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F:\_GoS\Documentation\QGrip\0-Presentations\20-Install\Implementation-Aid-Kit\"/>
    </mc:Choice>
  </mc:AlternateContent>
  <xr:revisionPtr revIDLastSave="0" documentId="13_ncr:1_{976A814F-AF9F-403B-B871-53D813CBD5DD}" xr6:coauthVersionLast="46" xr6:coauthVersionMax="46" xr10:uidLastSave="{00000000-0000-0000-0000-000000000000}"/>
  <bookViews>
    <workbookView xWindow="28905" yWindow="75" windowWidth="21195" windowHeight="10365" firstSheet="1" activeTab="3" xr2:uid="{47B9FA0F-8B4B-4B4F-8E03-23908E0D138A}"/>
  </bookViews>
  <sheets>
    <sheet name="AD-Domains &amp; SystemAccount" sheetId="1" r:id="rId1"/>
    <sheet name="QGrip Database Host" sheetId="2" r:id="rId2"/>
    <sheet name="QGrip Servers" sheetId="3" r:id="rId3"/>
    <sheet name="FW QGripServer-QGripDBHost" sheetId="12" r:id="rId4"/>
    <sheet name="Lists DO NOT EDIT" sheetId="13" r:id="rId5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1" l="1"/>
  <c r="B5" i="1"/>
  <c r="B6" i="1"/>
  <c r="B7" i="1"/>
  <c r="B8" i="1"/>
  <c r="B9" i="1"/>
  <c r="B10" i="1"/>
  <c r="B3" i="1"/>
  <c r="B2" i="1"/>
  <c r="A2" i="2"/>
  <c r="A3" i="12" l="1"/>
  <c r="A4" i="12" l="1"/>
  <c r="B4" i="12" s="1"/>
  <c r="A5" i="12"/>
  <c r="D5" i="12" s="1"/>
  <c r="H5" i="12"/>
  <c r="A6" i="12"/>
  <c r="D6" i="12" s="1"/>
  <c r="C6" i="12"/>
  <c r="H6" i="12"/>
  <c r="A7" i="12"/>
  <c r="B7" i="12"/>
  <c r="A8" i="12"/>
  <c r="B8" i="12"/>
  <c r="C8" i="12"/>
  <c r="A9" i="12"/>
  <c r="C9" i="12"/>
  <c r="A10" i="12"/>
  <c r="B10" i="12"/>
  <c r="A11" i="12"/>
  <c r="A12" i="12"/>
  <c r="A13" i="12"/>
  <c r="D13" i="12"/>
  <c r="E13" i="12"/>
  <c r="F13" i="12"/>
  <c r="H13" i="12"/>
  <c r="A14" i="12"/>
  <c r="A15" i="12"/>
  <c r="H15" i="12" s="1"/>
  <c r="B15" i="12"/>
  <c r="C15" i="12"/>
  <c r="A16" i="12"/>
  <c r="B16" i="12"/>
  <c r="C16" i="12"/>
  <c r="D16" i="12"/>
  <c r="A17" i="12"/>
  <c r="C17" i="12" s="1"/>
  <c r="A18" i="12"/>
  <c r="B18" i="12"/>
  <c r="A19" i="12"/>
  <c r="A20" i="12"/>
  <c r="F20" i="12"/>
  <c r="A21" i="12"/>
  <c r="D21" i="12" s="1"/>
  <c r="F21" i="12"/>
  <c r="H21" i="12"/>
  <c r="A22" i="12"/>
  <c r="C22" i="12"/>
  <c r="A23" i="12"/>
  <c r="B23" i="12"/>
  <c r="C23" i="12"/>
  <c r="D23" i="12"/>
  <c r="A24" i="12"/>
  <c r="B24" i="12"/>
  <c r="C24" i="12"/>
  <c r="D24" i="12"/>
  <c r="E24" i="12"/>
  <c r="A25" i="12"/>
  <c r="C25" i="12"/>
  <c r="A26" i="12"/>
  <c r="B26" i="12"/>
  <c r="A27" i="12"/>
  <c r="A28" i="12"/>
  <c r="F28" i="12"/>
  <c r="H28" i="12"/>
  <c r="A29" i="12"/>
  <c r="D29" i="12"/>
  <c r="E29" i="12"/>
  <c r="F29" i="12"/>
  <c r="H29" i="12"/>
  <c r="A30" i="12"/>
  <c r="H30" i="12" s="1"/>
  <c r="C30" i="12"/>
  <c r="D30" i="12"/>
  <c r="A31" i="12"/>
  <c r="B31" i="12"/>
  <c r="C31" i="12"/>
  <c r="D31" i="12"/>
  <c r="E31" i="12"/>
  <c r="H31" i="12"/>
  <c r="A32" i="12"/>
  <c r="B32" i="12"/>
  <c r="C32" i="12"/>
  <c r="D32" i="12"/>
  <c r="E32" i="12"/>
  <c r="A33" i="12"/>
  <c r="A34" i="12"/>
  <c r="B34" i="12" s="1"/>
  <c r="A35" i="12"/>
  <c r="A36" i="12"/>
  <c r="F36" i="12"/>
  <c r="H36" i="12"/>
  <c r="A37" i="12"/>
  <c r="A38" i="12"/>
  <c r="C38" i="12"/>
  <c r="D38" i="12"/>
  <c r="E38" i="12"/>
  <c r="A39" i="12"/>
  <c r="B39" i="12" s="1"/>
  <c r="C39" i="12"/>
  <c r="D39" i="12"/>
  <c r="E39" i="12"/>
  <c r="F39" i="12"/>
  <c r="A40" i="12"/>
  <c r="C40" i="12" s="1"/>
  <c r="B40" i="12"/>
  <c r="D40" i="12"/>
  <c r="E40" i="12"/>
  <c r="A41" i="12"/>
  <c r="C41" i="12"/>
  <c r="A42" i="12"/>
  <c r="B42" i="12"/>
  <c r="A43" i="12"/>
  <c r="A44" i="12"/>
  <c r="F44" i="12"/>
  <c r="H44" i="12"/>
  <c r="A45" i="12"/>
  <c r="D45" i="12"/>
  <c r="A46" i="12"/>
  <c r="C46" i="12"/>
  <c r="D46" i="12"/>
  <c r="E46" i="12"/>
  <c r="F46" i="12"/>
  <c r="A47" i="12"/>
  <c r="B47" i="12"/>
  <c r="C47" i="12"/>
  <c r="D47" i="12"/>
  <c r="E47" i="12"/>
  <c r="F47" i="12"/>
  <c r="H47" i="12"/>
  <c r="A48" i="12"/>
  <c r="B48" i="12"/>
  <c r="C48" i="12"/>
  <c r="D48" i="12"/>
  <c r="E48" i="12"/>
  <c r="A49" i="12"/>
  <c r="A50" i="12"/>
  <c r="B50" i="12"/>
  <c r="A51" i="12"/>
  <c r="H51" i="12"/>
  <c r="A52" i="12"/>
  <c r="F52" i="12" s="1"/>
  <c r="H52" i="12"/>
  <c r="A53" i="12"/>
  <c r="D53" i="12"/>
  <c r="E53" i="12"/>
  <c r="A54" i="12"/>
  <c r="C54" i="12" s="1"/>
  <c r="D54" i="12"/>
  <c r="E54" i="12"/>
  <c r="F54" i="12"/>
  <c r="H54" i="12"/>
  <c r="A55" i="12"/>
  <c r="B55" i="12"/>
  <c r="C55" i="12"/>
  <c r="D55" i="12"/>
  <c r="E55" i="12"/>
  <c r="F55" i="12"/>
  <c r="H55" i="12"/>
  <c r="A56" i="12"/>
  <c r="E56" i="12" s="1"/>
  <c r="A57" i="12"/>
  <c r="A58" i="12"/>
  <c r="B58" i="12"/>
  <c r="A59" i="12"/>
  <c r="A60" i="12"/>
  <c r="F60" i="12"/>
  <c r="H60" i="12"/>
  <c r="A61" i="12"/>
  <c r="D61" i="12"/>
  <c r="E61" i="12"/>
  <c r="F61" i="12"/>
  <c r="H61" i="12"/>
  <c r="A62" i="12"/>
  <c r="C62" i="12"/>
  <c r="D62" i="12"/>
  <c r="E62" i="12"/>
  <c r="F62" i="12"/>
  <c r="H62" i="12"/>
  <c r="A63" i="12"/>
  <c r="D63" i="12" s="1"/>
  <c r="B63" i="12"/>
  <c r="A64" i="12"/>
  <c r="B64" i="12"/>
  <c r="C64" i="12"/>
  <c r="A65" i="12"/>
  <c r="A66" i="12"/>
  <c r="A67" i="12"/>
  <c r="F67" i="12"/>
  <c r="A68" i="12"/>
  <c r="F68" i="12"/>
  <c r="A69" i="12"/>
  <c r="D69" i="12"/>
  <c r="E69" i="12"/>
  <c r="F69" i="12"/>
  <c r="H69" i="12"/>
  <c r="A70" i="12"/>
  <c r="C70" i="12"/>
  <c r="A71" i="12"/>
  <c r="B71" i="12"/>
  <c r="C71" i="12"/>
  <c r="D71" i="12"/>
  <c r="A72" i="12"/>
  <c r="E72" i="12"/>
  <c r="A73" i="12"/>
  <c r="A74" i="12"/>
  <c r="C74" i="12"/>
  <c r="A75" i="12"/>
  <c r="F75" i="12"/>
  <c r="H75" i="12"/>
  <c r="A76" i="12"/>
  <c r="A77" i="12"/>
  <c r="D77" i="12"/>
  <c r="E77" i="12"/>
  <c r="F77" i="12"/>
  <c r="A78" i="12"/>
  <c r="C78" i="12"/>
  <c r="D78" i="12"/>
  <c r="E78" i="12"/>
  <c r="F78" i="12"/>
  <c r="H78" i="12"/>
  <c r="A79" i="12"/>
  <c r="C79" i="12" s="1"/>
  <c r="A80" i="12"/>
  <c r="A81" i="12"/>
  <c r="A82" i="12"/>
  <c r="A83" i="12"/>
  <c r="A84" i="12"/>
  <c r="A85" i="12"/>
  <c r="A86" i="12"/>
  <c r="A87" i="12"/>
  <c r="B87" i="12"/>
  <c r="C87" i="12"/>
  <c r="A88" i="12"/>
  <c r="B88" i="12"/>
  <c r="C88" i="12"/>
  <c r="D88" i="12"/>
  <c r="A89" i="12"/>
  <c r="B89" i="12"/>
  <c r="C89" i="12"/>
  <c r="D89" i="12"/>
  <c r="E89" i="12"/>
  <c r="A90" i="12"/>
  <c r="B90" i="12"/>
  <c r="C90" i="12"/>
  <c r="D90" i="12"/>
  <c r="H90" i="12"/>
  <c r="A91" i="12"/>
  <c r="D91" i="12" s="1"/>
  <c r="B91" i="12"/>
  <c r="A92" i="12"/>
  <c r="B92" i="12"/>
  <c r="C92" i="12"/>
  <c r="E92" i="12"/>
  <c r="H92" i="12"/>
  <c r="A93" i="12"/>
  <c r="B93" i="12"/>
  <c r="D93" i="12"/>
  <c r="E93" i="12"/>
  <c r="H93" i="12"/>
  <c r="A94" i="12"/>
  <c r="C94" i="12"/>
  <c r="D94" i="12"/>
  <c r="A95" i="12"/>
  <c r="B95" i="12"/>
  <c r="C95" i="12"/>
  <c r="D95" i="12"/>
  <c r="E95" i="12"/>
  <c r="F95" i="12"/>
  <c r="A96" i="12"/>
  <c r="E96" i="12"/>
  <c r="F96" i="12"/>
  <c r="H96" i="12"/>
  <c r="A97" i="12"/>
  <c r="E97" i="12"/>
  <c r="F97" i="12"/>
  <c r="A98" i="12"/>
  <c r="E98" i="12"/>
  <c r="H98" i="12"/>
  <c r="A99" i="12"/>
  <c r="F99" i="12"/>
  <c r="H99" i="12"/>
  <c r="A100" i="12"/>
  <c r="F100" i="12"/>
  <c r="A101" i="12"/>
  <c r="J101" i="12" s="1"/>
  <c r="E101" i="12"/>
  <c r="F101" i="12"/>
  <c r="H101" i="12"/>
  <c r="K101" i="12"/>
  <c r="H3" i="12"/>
  <c r="F3" i="12"/>
  <c r="E3" i="12"/>
  <c r="D3" i="12"/>
  <c r="K3" i="12" s="1"/>
  <c r="C3" i="12"/>
  <c r="B3" i="12"/>
  <c r="F5" i="12" l="1"/>
  <c r="E5" i="12"/>
  <c r="K5" i="12" s="1"/>
  <c r="F6" i="12"/>
  <c r="E6" i="12"/>
  <c r="F4" i="12"/>
  <c r="B14" i="12"/>
  <c r="J14" i="12"/>
  <c r="K14" i="12"/>
  <c r="J80" i="12"/>
  <c r="K80" i="12"/>
  <c r="B74" i="12"/>
  <c r="J74" i="12"/>
  <c r="K74" i="12"/>
  <c r="B45" i="12"/>
  <c r="J45" i="12"/>
  <c r="K45" i="12"/>
  <c r="J22" i="12"/>
  <c r="K22" i="12"/>
  <c r="K7" i="12"/>
  <c r="J7" i="12"/>
  <c r="H97" i="12"/>
  <c r="J97" i="12"/>
  <c r="K97" i="12"/>
  <c r="K87" i="12"/>
  <c r="J87" i="12"/>
  <c r="F8" i="12"/>
  <c r="J8" i="12"/>
  <c r="K8" i="12"/>
  <c r="H81" i="12"/>
  <c r="J81" i="12"/>
  <c r="K81" i="12"/>
  <c r="B37" i="12"/>
  <c r="J37" i="12"/>
  <c r="K37" i="12"/>
  <c r="B70" i="12"/>
  <c r="J70" i="12"/>
  <c r="K70" i="12"/>
  <c r="B94" i="12"/>
  <c r="J94" i="12"/>
  <c r="K94" i="12"/>
  <c r="F79" i="12"/>
  <c r="B77" i="12"/>
  <c r="J77" i="12"/>
  <c r="K77" i="12"/>
  <c r="B67" i="12"/>
  <c r="K67" i="12"/>
  <c r="J67" i="12"/>
  <c r="B57" i="12"/>
  <c r="J57" i="12"/>
  <c r="K57" i="12"/>
  <c r="B36" i="12"/>
  <c r="J36" i="12"/>
  <c r="K36" i="12"/>
  <c r="J27" i="12"/>
  <c r="K27" i="12"/>
  <c r="K23" i="12"/>
  <c r="J23" i="12"/>
  <c r="F16" i="12"/>
  <c r="J16" i="12"/>
  <c r="K16" i="12"/>
  <c r="H14" i="12"/>
  <c r="E99" i="12"/>
  <c r="K99" i="12"/>
  <c r="J99" i="12"/>
  <c r="D92" i="12"/>
  <c r="J92" i="12"/>
  <c r="K92" i="12"/>
  <c r="H89" i="12"/>
  <c r="J89" i="12"/>
  <c r="K89" i="12"/>
  <c r="H87" i="12"/>
  <c r="C85" i="12"/>
  <c r="J85" i="12"/>
  <c r="K85" i="12"/>
  <c r="E79" i="12"/>
  <c r="E76" i="12"/>
  <c r="J76" i="12"/>
  <c r="K76" i="12"/>
  <c r="B72" i="12"/>
  <c r="J72" i="12"/>
  <c r="K72" i="12"/>
  <c r="H70" i="12"/>
  <c r="J66" i="12"/>
  <c r="K66" i="12"/>
  <c r="F63" i="12"/>
  <c r="B61" i="12"/>
  <c r="J61" i="12"/>
  <c r="K61" i="12"/>
  <c r="B46" i="12"/>
  <c r="J46" i="12"/>
  <c r="K46" i="12"/>
  <c r="B44" i="12"/>
  <c r="J44" i="12"/>
  <c r="K44" i="12"/>
  <c r="H37" i="12"/>
  <c r="J35" i="12"/>
  <c r="K35" i="12"/>
  <c r="K31" i="12"/>
  <c r="J31" i="12"/>
  <c r="F24" i="12"/>
  <c r="J24" i="12"/>
  <c r="K24" i="12"/>
  <c r="H22" i="12"/>
  <c r="E21" i="12"/>
  <c r="C18" i="12"/>
  <c r="J18" i="12"/>
  <c r="K18" i="12"/>
  <c r="F14" i="12"/>
  <c r="F7" i="12"/>
  <c r="B5" i="12"/>
  <c r="D100" i="12"/>
  <c r="J100" i="12"/>
  <c r="K100" i="12"/>
  <c r="E68" i="12"/>
  <c r="J68" i="12"/>
  <c r="K68" i="12"/>
  <c r="D41" i="12"/>
  <c r="J41" i="12"/>
  <c r="K41" i="12"/>
  <c r="B20" i="12"/>
  <c r="J20" i="12"/>
  <c r="K20" i="12"/>
  <c r="D73" i="12"/>
  <c r="J73" i="12"/>
  <c r="K73" i="12"/>
  <c r="J58" i="12"/>
  <c r="K58" i="12"/>
  <c r="J15" i="12"/>
  <c r="K15" i="12"/>
  <c r="J88" i="12"/>
  <c r="K88" i="12"/>
  <c r="K39" i="12"/>
  <c r="J39" i="12"/>
  <c r="F37" i="12"/>
  <c r="F32" i="12"/>
  <c r="J32" i="12"/>
  <c r="K32" i="12"/>
  <c r="C26" i="12"/>
  <c r="J26" i="12"/>
  <c r="K26" i="12"/>
  <c r="H23" i="12"/>
  <c r="F22" i="12"/>
  <c r="F15" i="12"/>
  <c r="E14" i="12"/>
  <c r="B13" i="12"/>
  <c r="J13" i="12"/>
  <c r="K13" i="12"/>
  <c r="D9" i="12"/>
  <c r="J9" i="12"/>
  <c r="K9" i="12"/>
  <c r="E7" i="12"/>
  <c r="H4" i="12"/>
  <c r="F56" i="12"/>
  <c r="J56" i="12"/>
  <c r="K56" i="12"/>
  <c r="B12" i="12"/>
  <c r="J12" i="12"/>
  <c r="K12" i="12"/>
  <c r="C50" i="12"/>
  <c r="J50" i="12"/>
  <c r="K50" i="12"/>
  <c r="J11" i="12"/>
  <c r="K11" i="12"/>
  <c r="F64" i="12"/>
  <c r="J64" i="12"/>
  <c r="K64" i="12"/>
  <c r="B53" i="12"/>
  <c r="J53" i="12"/>
  <c r="K53" i="12"/>
  <c r="B30" i="12"/>
  <c r="J30" i="12"/>
  <c r="K30" i="12"/>
  <c r="K19" i="12"/>
  <c r="J19" i="12"/>
  <c r="B86" i="12"/>
  <c r="J86" i="12"/>
  <c r="K86" i="12"/>
  <c r="J71" i="12"/>
  <c r="K71" i="12"/>
  <c r="H63" i="12"/>
  <c r="B38" i="12"/>
  <c r="J38" i="12"/>
  <c r="K38" i="12"/>
  <c r="C10" i="12"/>
  <c r="J10" i="12"/>
  <c r="K10" i="12"/>
  <c r="H7" i="12"/>
  <c r="J95" i="12"/>
  <c r="K95" i="12"/>
  <c r="D84" i="12"/>
  <c r="J84" i="12"/>
  <c r="K84" i="12"/>
  <c r="F70" i="12"/>
  <c r="B65" i="12"/>
  <c r="J65" i="12"/>
  <c r="K65" i="12"/>
  <c r="B54" i="12"/>
  <c r="J54" i="12"/>
  <c r="K54" i="12"/>
  <c r="E83" i="12"/>
  <c r="J83" i="12"/>
  <c r="K83" i="12"/>
  <c r="F71" i="12"/>
  <c r="B69" i="12"/>
  <c r="J69" i="12"/>
  <c r="K69" i="12"/>
  <c r="E64" i="12"/>
  <c r="C56" i="12"/>
  <c r="H53" i="12"/>
  <c r="K47" i="12"/>
  <c r="J47" i="12"/>
  <c r="F45" i="12"/>
  <c r="F40" i="12"/>
  <c r="J40" i="12"/>
  <c r="K40" i="12"/>
  <c r="H38" i="12"/>
  <c r="E37" i="12"/>
  <c r="C34" i="12"/>
  <c r="J34" i="12"/>
  <c r="K34" i="12"/>
  <c r="F30" i="12"/>
  <c r="F23" i="12"/>
  <c r="E22" i="12"/>
  <c r="B21" i="12"/>
  <c r="J21" i="12"/>
  <c r="K21" i="12"/>
  <c r="D17" i="12"/>
  <c r="J17" i="12"/>
  <c r="K17" i="12"/>
  <c r="E15" i="12"/>
  <c r="D14" i="12"/>
  <c r="H12" i="12"/>
  <c r="E8" i="12"/>
  <c r="D7" i="12"/>
  <c r="K79" i="12"/>
  <c r="J79" i="12"/>
  <c r="H59" i="12"/>
  <c r="J59" i="12"/>
  <c r="K59" i="12"/>
  <c r="D33" i="12"/>
  <c r="J33" i="12"/>
  <c r="K33" i="12"/>
  <c r="E91" i="12"/>
  <c r="K91" i="12"/>
  <c r="J91" i="12"/>
  <c r="K63" i="12"/>
  <c r="J63" i="12"/>
  <c r="H79" i="12"/>
  <c r="C49" i="12"/>
  <c r="J49" i="12"/>
  <c r="K49" i="12"/>
  <c r="B28" i="12"/>
  <c r="J28" i="12"/>
  <c r="K28" i="12"/>
  <c r="H91" i="12"/>
  <c r="H88" i="12"/>
  <c r="F87" i="12"/>
  <c r="D79" i="12"/>
  <c r="H71" i="12"/>
  <c r="E63" i="12"/>
  <c r="D56" i="12"/>
  <c r="B52" i="12"/>
  <c r="J52" i="12"/>
  <c r="K52" i="12"/>
  <c r="H45" i="12"/>
  <c r="J43" i="12"/>
  <c r="K43" i="12"/>
  <c r="J96" i="12"/>
  <c r="K96" i="12"/>
  <c r="H94" i="12"/>
  <c r="F90" i="12"/>
  <c r="J90" i="12"/>
  <c r="K90" i="12"/>
  <c r="F88" i="12"/>
  <c r="E87" i="12"/>
  <c r="B78" i="12"/>
  <c r="J78" i="12"/>
  <c r="K78" i="12"/>
  <c r="E70" i="12"/>
  <c r="H100" i="12"/>
  <c r="F98" i="12"/>
  <c r="J98" i="12"/>
  <c r="K98" i="12"/>
  <c r="H95" i="12"/>
  <c r="E94" i="12"/>
  <c r="C93" i="12"/>
  <c r="J93" i="12"/>
  <c r="K93" i="12"/>
  <c r="C91" i="12"/>
  <c r="F89" i="12"/>
  <c r="E88" i="12"/>
  <c r="D87" i="12"/>
  <c r="F82" i="12"/>
  <c r="J82" i="12"/>
  <c r="K82" i="12"/>
  <c r="B79" i="12"/>
  <c r="H77" i="12"/>
  <c r="B75" i="12"/>
  <c r="K75" i="12"/>
  <c r="J75" i="12"/>
  <c r="E71" i="12"/>
  <c r="D70" i="12"/>
  <c r="H68" i="12"/>
  <c r="D64" i="12"/>
  <c r="C63" i="12"/>
  <c r="B62" i="12"/>
  <c r="J62" i="12"/>
  <c r="K62" i="12"/>
  <c r="B60" i="12"/>
  <c r="J60" i="12"/>
  <c r="K60" i="12"/>
  <c r="B56" i="12"/>
  <c r="J55" i="12"/>
  <c r="K55" i="12"/>
  <c r="F53" i="12"/>
  <c r="K51" i="12"/>
  <c r="J51" i="12"/>
  <c r="F48" i="12"/>
  <c r="J48" i="12"/>
  <c r="K48" i="12"/>
  <c r="H46" i="12"/>
  <c r="E45" i="12"/>
  <c r="C42" i="12"/>
  <c r="J42" i="12"/>
  <c r="K42" i="12"/>
  <c r="H39" i="12"/>
  <c r="F38" i="12"/>
  <c r="D37" i="12"/>
  <c r="C33" i="12"/>
  <c r="F31" i="12"/>
  <c r="E30" i="12"/>
  <c r="B29" i="12"/>
  <c r="J29" i="12"/>
  <c r="K29" i="12"/>
  <c r="D25" i="12"/>
  <c r="J25" i="12"/>
  <c r="K25" i="12"/>
  <c r="E23" i="12"/>
  <c r="D22" i="12"/>
  <c r="H20" i="12"/>
  <c r="E16" i="12"/>
  <c r="D15" i="12"/>
  <c r="C14" i="12"/>
  <c r="F12" i="12"/>
  <c r="D8" i="12"/>
  <c r="C7" i="12"/>
  <c r="B6" i="12"/>
  <c r="J6" i="12"/>
  <c r="K6" i="12"/>
  <c r="J3" i="12"/>
  <c r="C58" i="12"/>
  <c r="D58" i="12"/>
  <c r="E58" i="12"/>
  <c r="F58" i="12"/>
  <c r="H58" i="12"/>
  <c r="D66" i="12"/>
  <c r="E66" i="12"/>
  <c r="F66" i="12"/>
  <c r="H80" i="12"/>
  <c r="D49" i="12"/>
  <c r="E49" i="12"/>
  <c r="F49" i="12"/>
  <c r="H49" i="12"/>
  <c r="B49" i="12"/>
  <c r="B19" i="12"/>
  <c r="C19" i="12"/>
  <c r="D19" i="12"/>
  <c r="E19" i="12"/>
  <c r="F19" i="12"/>
  <c r="H19" i="12"/>
  <c r="D74" i="12"/>
  <c r="E74" i="12"/>
  <c r="F74" i="12"/>
  <c r="C67" i="12"/>
  <c r="D67" i="12"/>
  <c r="E67" i="12"/>
  <c r="D101" i="12"/>
  <c r="E100" i="12"/>
  <c r="D99" i="12"/>
  <c r="D98" i="12"/>
  <c r="D97" i="12"/>
  <c r="D96" i="12"/>
  <c r="F94" i="12"/>
  <c r="F93" i="12"/>
  <c r="F92" i="12"/>
  <c r="F91" i="12"/>
  <c r="E90" i="12"/>
  <c r="H86" i="12"/>
  <c r="H85" i="12"/>
  <c r="H84" i="12"/>
  <c r="H83" i="12"/>
  <c r="H82" i="12"/>
  <c r="F81" i="12"/>
  <c r="F80" i="12"/>
  <c r="H76" i="12"/>
  <c r="D72" i="12"/>
  <c r="D65" i="12"/>
  <c r="C57" i="12"/>
  <c r="B51" i="12"/>
  <c r="C51" i="12"/>
  <c r="D51" i="12"/>
  <c r="E51" i="12"/>
  <c r="F51" i="12"/>
  <c r="B35" i="12"/>
  <c r="C35" i="12"/>
  <c r="D35" i="12"/>
  <c r="E35" i="12"/>
  <c r="F35" i="12"/>
  <c r="H35" i="12"/>
  <c r="C100" i="12"/>
  <c r="C97" i="12"/>
  <c r="F86" i="12"/>
  <c r="F85" i="12"/>
  <c r="F84" i="12"/>
  <c r="F83" i="12"/>
  <c r="E82" i="12"/>
  <c r="E81" i="12"/>
  <c r="E80" i="12"/>
  <c r="F76" i="12"/>
  <c r="C75" i="12"/>
  <c r="D75" i="12"/>
  <c r="E75" i="12"/>
  <c r="C72" i="12"/>
  <c r="B68" i="12"/>
  <c r="C68" i="12"/>
  <c r="D68" i="12"/>
  <c r="C65" i="12"/>
  <c r="C101" i="12"/>
  <c r="C99" i="12"/>
  <c r="C98" i="12"/>
  <c r="C96" i="12"/>
  <c r="B101" i="12"/>
  <c r="B100" i="12"/>
  <c r="B99" i="12"/>
  <c r="B98" i="12"/>
  <c r="B97" i="12"/>
  <c r="B96" i="12"/>
  <c r="E86" i="12"/>
  <c r="E85" i="12"/>
  <c r="E84" i="12"/>
  <c r="D83" i="12"/>
  <c r="D82" i="12"/>
  <c r="D81" i="12"/>
  <c r="D80" i="12"/>
  <c r="H66" i="12"/>
  <c r="B59" i="12"/>
  <c r="C59" i="12"/>
  <c r="D59" i="12"/>
  <c r="E59" i="12"/>
  <c r="F59" i="12"/>
  <c r="D57" i="12"/>
  <c r="E57" i="12"/>
  <c r="F57" i="12"/>
  <c r="H57" i="12"/>
  <c r="E73" i="12"/>
  <c r="F73" i="12"/>
  <c r="H73" i="12"/>
  <c r="D86" i="12"/>
  <c r="D85" i="12"/>
  <c r="C83" i="12"/>
  <c r="C82" i="12"/>
  <c r="C81" i="12"/>
  <c r="C80" i="12"/>
  <c r="B76" i="12"/>
  <c r="C76" i="12"/>
  <c r="D76" i="12"/>
  <c r="C73" i="12"/>
  <c r="F72" i="12"/>
  <c r="H72" i="12"/>
  <c r="C66" i="12"/>
  <c r="E65" i="12"/>
  <c r="F65" i="12"/>
  <c r="H65" i="12"/>
  <c r="B11" i="12"/>
  <c r="C11" i="12"/>
  <c r="D11" i="12"/>
  <c r="E11" i="12"/>
  <c r="F11" i="12"/>
  <c r="H11" i="12"/>
  <c r="C84" i="12"/>
  <c r="C86" i="12"/>
  <c r="B85" i="12"/>
  <c r="B84" i="12"/>
  <c r="B83" i="12"/>
  <c r="B82" i="12"/>
  <c r="B81" i="12"/>
  <c r="B80" i="12"/>
  <c r="H74" i="12"/>
  <c r="B73" i="12"/>
  <c r="H67" i="12"/>
  <c r="B66" i="12"/>
  <c r="B43" i="12"/>
  <c r="C43" i="12"/>
  <c r="D43" i="12"/>
  <c r="E43" i="12"/>
  <c r="F43" i="12"/>
  <c r="H43" i="12"/>
  <c r="B27" i="12"/>
  <c r="C27" i="12"/>
  <c r="D27" i="12"/>
  <c r="E27" i="12"/>
  <c r="F27" i="12"/>
  <c r="H27" i="12"/>
  <c r="B41" i="12"/>
  <c r="B33" i="12"/>
  <c r="B25" i="12"/>
  <c r="B17" i="12"/>
  <c r="B9" i="12"/>
  <c r="E60" i="12"/>
  <c r="E52" i="12"/>
  <c r="H50" i="12"/>
  <c r="E44" i="12"/>
  <c r="H42" i="12"/>
  <c r="E36" i="12"/>
  <c r="H34" i="12"/>
  <c r="E28" i="12"/>
  <c r="H26" i="12"/>
  <c r="E20" i="12"/>
  <c r="H18" i="12"/>
  <c r="E12" i="12"/>
  <c r="H10" i="12"/>
  <c r="E4" i="12"/>
  <c r="C77" i="12"/>
  <c r="C69" i="12"/>
  <c r="C61" i="12"/>
  <c r="D60" i="12"/>
  <c r="C53" i="12"/>
  <c r="D52" i="12"/>
  <c r="F50" i="12"/>
  <c r="C45" i="12"/>
  <c r="D44" i="12"/>
  <c r="F42" i="12"/>
  <c r="H41" i="12"/>
  <c r="C37" i="12"/>
  <c r="D36" i="12"/>
  <c r="F34" i="12"/>
  <c r="H33" i="12"/>
  <c r="C29" i="12"/>
  <c r="D28" i="12"/>
  <c r="F26" i="12"/>
  <c r="H25" i="12"/>
  <c r="B22" i="12"/>
  <c r="C21" i="12"/>
  <c r="D20" i="12"/>
  <c r="F18" i="12"/>
  <c r="H17" i="12"/>
  <c r="C13" i="12"/>
  <c r="D12" i="12"/>
  <c r="F10" i="12"/>
  <c r="H9" i="12"/>
  <c r="C5" i="12"/>
  <c r="J5" i="12" s="1"/>
  <c r="D4" i="12"/>
  <c r="H64" i="12"/>
  <c r="C60" i="12"/>
  <c r="H56" i="12"/>
  <c r="C52" i="12"/>
  <c r="E50" i="12"/>
  <c r="H48" i="12"/>
  <c r="C44" i="12"/>
  <c r="E42" i="12"/>
  <c r="F41" i="12"/>
  <c r="H40" i="12"/>
  <c r="C36" i="12"/>
  <c r="E34" i="12"/>
  <c r="F33" i="12"/>
  <c r="H32" i="12"/>
  <c r="C28" i="12"/>
  <c r="E26" i="12"/>
  <c r="F25" i="12"/>
  <c r="H24" i="12"/>
  <c r="C20" i="12"/>
  <c r="E18" i="12"/>
  <c r="F17" i="12"/>
  <c r="H16" i="12"/>
  <c r="C12" i="12"/>
  <c r="E10" i="12"/>
  <c r="F9" i="12"/>
  <c r="H8" i="12"/>
  <c r="C4" i="12"/>
  <c r="D50" i="12"/>
  <c r="D42" i="12"/>
  <c r="E41" i="12"/>
  <c r="D34" i="12"/>
  <c r="E33" i="12"/>
  <c r="D26" i="12"/>
  <c r="E25" i="12"/>
  <c r="D18" i="12"/>
  <c r="E17" i="12"/>
  <c r="D10" i="12"/>
  <c r="E9" i="12"/>
  <c r="J4" i="12" l="1"/>
  <c r="K4" i="1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 Jernberg</author>
  </authors>
  <commentList>
    <comment ref="B1" authorId="0" shapeId="0" xr:uid="{5D4AEC1C-4AF3-4E1B-B463-53C659250330}">
      <text>
        <r>
          <rPr>
            <b/>
            <sz val="9"/>
            <color indexed="81"/>
            <rFont val="Tahoma"/>
            <family val="2"/>
          </rPr>
          <t xml:space="preserve">Grip on SQL:
Domain where QGrip DB is running is First, all other domains Secondary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" authorId="0" shapeId="0" xr:uid="{52C4B6E1-64A6-4F41-9898-45E212A13E4C}">
      <text>
        <r>
          <rPr>
            <b/>
            <sz val="9"/>
            <color indexed="81"/>
            <rFont val="Tahoma"/>
            <family val="2"/>
          </rPr>
          <t>Grip on SQL:
The QGrip System Account
Tip!
Use same name in all Domains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 Jernberg</author>
  </authors>
  <commentList>
    <comment ref="B1" authorId="0" shapeId="0" xr:uid="{DC581841-CD45-478A-86F3-AB205643EEB1}">
      <text>
        <r>
          <rPr>
            <b/>
            <sz val="9"/>
            <color indexed="81"/>
            <rFont val="Tahoma"/>
            <family val="2"/>
          </rPr>
          <t>Grip on SQL:
Instance or Listener (AlwaysOn)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<sst xmlns="http://schemas.openxmlformats.org/spreadsheetml/2006/main" count="62" uniqueCount="47">
  <si>
    <t>Domain</t>
  </si>
  <si>
    <t>Remark</t>
  </si>
  <si>
    <t>DB Host Type</t>
  </si>
  <si>
    <t>DB Host Name</t>
  </si>
  <si>
    <t>Port Number</t>
  </si>
  <si>
    <t>SQL Version</t>
  </si>
  <si>
    <t>Authentication</t>
  </si>
  <si>
    <t>Instance</t>
  </si>
  <si>
    <t>Mixed</t>
  </si>
  <si>
    <t>QGrip Server Name</t>
  </si>
  <si>
    <t>#Processes</t>
  </si>
  <si>
    <t>IP Address</t>
  </si>
  <si>
    <t>SourceIP</t>
  </si>
  <si>
    <t>SourceName</t>
  </si>
  <si>
    <t>TestonServer</t>
  </si>
  <si>
    <t>TestStatus</t>
  </si>
  <si>
    <t>DestPort</t>
  </si>
  <si>
    <t>DestName</t>
  </si>
  <si>
    <t>DestIP</t>
  </si>
  <si>
    <t>FW-Rule</t>
  </si>
  <si>
    <t>Test Statement on Name</t>
  </si>
  <si>
    <t>Test Statement on IP</t>
  </si>
  <si>
    <t>gMSA_QGrip$</t>
  </si>
  <si>
    <t>AD</t>
  </si>
  <si>
    <t>VMSQL2019\PRD</t>
  </si>
  <si>
    <t>123.456.789.001</t>
  </si>
  <si>
    <t>Domain Type</t>
  </si>
  <si>
    <t>System Account</t>
  </si>
  <si>
    <t>DBHostType</t>
  </si>
  <si>
    <t>Authetication</t>
  </si>
  <si>
    <t>Windows Only</t>
  </si>
  <si>
    <t>Listener</t>
  </si>
  <si>
    <t>DO</t>
  </si>
  <si>
    <t>NOT</t>
  </si>
  <si>
    <t>EDIT</t>
  </si>
  <si>
    <t>GENERA</t>
  </si>
  <si>
    <t>TED</t>
  </si>
  <si>
    <t>VMQGRIP01</t>
  </si>
  <si>
    <t>VMQGRIP02</t>
  </si>
  <si>
    <t>LISTS</t>
  </si>
  <si>
    <t>AD-SEC</t>
  </si>
  <si>
    <t>123.456.789.101</t>
  </si>
  <si>
    <t>123.456.789.102</t>
  </si>
  <si>
    <t>VMQGRIP03</t>
  </si>
  <si>
    <t>VMQGRIP04</t>
  </si>
  <si>
    <t>123.456.789.103</t>
  </si>
  <si>
    <t>123.456.789.104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</si>
</sst>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595959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28"/>
      <color theme="1"/>
      <name val="Calibri"/>
      <family val="2"/>
      <scheme val="minor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0" fillId="2" borderId="0" xfId="0" applyFill="1"/>
    <xf numFmtId="0" fontId="0" fillId="3" borderId="0" xfId="0" applyFill="1"/>
    <xf numFmtId="0" fontId="2" fillId="3" borderId="0" xfId="0" applyFont="1" applyFill="1"/>
    <xf numFmtId="49" fontId="1" fillId="0" borderId="0" xfId="0" applyNumberFormat="1" applyFont="1"/>
    <xf numFmtId="49" fontId="0" fillId="3" borderId="0" xfId="0" applyNumberFormat="1" applyFill="1"/>
    <xf numFmtId="49" fontId="0" fillId="0" borderId="0" xfId="0" applyNumberFormat="1"/>
    <xf numFmtId="0" fontId="0" fillId="4" borderId="0" xfId="0" applyFill="1"/>
    <xf numFmtId="0" fontId="0" fillId="5" borderId="0" xfId="0" applyFill="1"/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79A25A-9BC4-41AA-BF16-12478ABEAD82}">
  <dimension ref="A1:D10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4" sqref="A4"/>
    </sheetView>
  </sheetViews>
  <sheetFormatPr defaultRowHeight="14.4" x14ac:dyDescent="0.3"/>
  <cols>
    <col min="1" max="1" width="11" bestFit="1" customWidth="1"/>
    <col min="2" max="2" width="12.6640625" customWidth="1"/>
    <col min="3" max="3" width="15.5546875" bestFit="1" customWidth="1"/>
    <col min="4" max="4" width="44.44140625" customWidth="1"/>
  </cols>
  <sheetData>
    <row r="1" spans="1:4" s="1" customFormat="1" x14ac:dyDescent="0.3">
      <c r="A1" s="1" t="s">
        <v>0</v>
      </c>
      <c r="B1" s="1" t="s">
        <v>26</v>
      </c>
      <c r="C1" s="1" t="s">
        <v>27</v>
      </c>
      <c r="D1" s="1" t="s">
        <v>1</v>
      </c>
    </row>
    <row r="2" spans="1:4" x14ac:dyDescent="0.3">
      <c r="A2" s="3" t="s">
        <v>23</v>
      </c>
      <c r="B2" s="2" t="str">
        <f>IF(A2&lt;&gt;"","First","")</f>
        <v>First</v>
      </c>
      <c r="C2" s="4" t="s">
        <v>22</v>
      </c>
      <c r="D2" s="3"/>
    </row>
    <row r="3" spans="1:4" x14ac:dyDescent="0.3">
      <c r="A3" s="3" t="s">
        <v>40</v>
      </c>
      <c r="B3" s="2" t="str">
        <f>IF(A3&lt;&gt;"","Secondary","")</f>
        <v>Secondary</v>
      </c>
      <c r="C3" s="4" t="s">
        <v>22</v>
      </c>
      <c r="D3" s="3"/>
    </row>
    <row r="4" spans="1:4" x14ac:dyDescent="0.3">
      <c r="A4" s="3"/>
      <c r="B4" s="2" t="str">
        <f t="shared" ref="B4:B10" si="0">IF(A4&lt;&gt;"","Secondary","")</f>
        <v/>
      </c>
      <c r="C4" s="3"/>
      <c r="D4" s="3"/>
    </row>
    <row r="5" spans="1:4" x14ac:dyDescent="0.3">
      <c r="A5" s="3"/>
      <c r="B5" s="2" t="str">
        <f t="shared" si="0"/>
        <v/>
      </c>
      <c r="C5" s="3"/>
      <c r="D5" s="3"/>
    </row>
    <row r="6" spans="1:4" x14ac:dyDescent="0.3">
      <c r="A6" s="3"/>
      <c r="B6" s="2" t="str">
        <f t="shared" si="0"/>
        <v/>
      </c>
      <c r="C6" s="3"/>
      <c r="D6" s="3"/>
    </row>
    <row r="7" spans="1:4" x14ac:dyDescent="0.3">
      <c r="A7" s="3"/>
      <c r="B7" s="2" t="str">
        <f t="shared" si="0"/>
        <v/>
      </c>
      <c r="C7" s="3"/>
      <c r="D7" s="3"/>
    </row>
    <row r="8" spans="1:4" x14ac:dyDescent="0.3">
      <c r="A8" s="3"/>
      <c r="B8" s="2" t="str">
        <f t="shared" si="0"/>
        <v/>
      </c>
      <c r="C8" s="3"/>
      <c r="D8" s="3"/>
    </row>
    <row r="9" spans="1:4" x14ac:dyDescent="0.3">
      <c r="A9" s="3"/>
      <c r="B9" s="2" t="str">
        <f t="shared" si="0"/>
        <v/>
      </c>
      <c r="C9" s="3"/>
      <c r="D9" s="3"/>
    </row>
    <row r="10" spans="1:4" x14ac:dyDescent="0.3">
      <c r="A10" s="3"/>
      <c r="B10" s="2" t="str">
        <f t="shared" si="0"/>
        <v/>
      </c>
      <c r="C10" s="3"/>
      <c r="D10" s="3"/>
    </row>
  </sheetData>
  <pageMargins left="0.7" right="0.7" top="0.75" bottom="0.75" header="0.3" footer="0.3"/>
  <pageSetup paperSize="9" orientation="portrait" horizontalDpi="4294967293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D29C62-0F8A-451C-9ECD-7EFD15C638D1}">
  <dimension ref="A1:G2"/>
  <sheetViews>
    <sheetView workbookViewId="0">
      <selection activeCell="C7" sqref="C7"/>
    </sheetView>
  </sheetViews>
  <sheetFormatPr defaultRowHeight="14.4" x14ac:dyDescent="0.3"/>
  <cols>
    <col min="1" max="1" width="9.21875" customWidth="1"/>
    <col min="2" max="2" width="13.44140625" customWidth="1"/>
    <col min="3" max="3" width="15.44140625" bestFit="1" customWidth="1"/>
    <col min="4" max="4" width="12.109375" bestFit="1" customWidth="1"/>
    <col min="5" max="5" width="11.21875" bestFit="1" customWidth="1"/>
    <col min="6" max="6" width="14" bestFit="1" customWidth="1"/>
    <col min="7" max="7" width="14.77734375" style="7" customWidth="1"/>
    <col min="8" max="8" width="14.77734375" customWidth="1"/>
  </cols>
  <sheetData>
    <row r="1" spans="1:7" s="1" customFormat="1" x14ac:dyDescent="0.3">
      <c r="A1" s="1" t="s">
        <v>0</v>
      </c>
      <c r="B1" s="1" t="s">
        <v>2</v>
      </c>
      <c r="C1" s="1" t="s">
        <v>3</v>
      </c>
      <c r="D1" s="1" t="s">
        <v>4</v>
      </c>
      <c r="E1" s="1" t="s">
        <v>5</v>
      </c>
      <c r="F1" s="1" t="s">
        <v>6</v>
      </c>
      <c r="G1" s="5" t="s">
        <v>11</v>
      </c>
    </row>
    <row r="2" spans="1:7" x14ac:dyDescent="0.3">
      <c r="A2" s="2" t="str">
        <f>'AD-Domains &amp; SystemAccount'!A2</f>
        <v>AD</v>
      </c>
      <c r="B2" s="8" t="s">
        <v>7</v>
      </c>
      <c r="C2" s="3" t="s">
        <v>24</v>
      </c>
      <c r="D2" s="3">
        <v>1460</v>
      </c>
      <c r="E2" s="8">
        <v>2019</v>
      </c>
      <c r="F2" s="8" t="s">
        <v>8</v>
      </c>
      <c r="G2" s="6" t="s">
        <v>25</v>
      </c>
    </row>
  </sheetData>
  <pageMargins left="0.7" right="0.7" top="0.75" bottom="0.75" header="0.3" footer="0.3"/>
  <pageSetup paperSize="9" orientation="portrait" horizontalDpi="4294967293" verticalDpi="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678E68C3-DDA5-498D-B80B-11B6D78CD702}">
          <x14:formula1>
            <xm:f>'Lists DO NOT EDIT'!$A$3:$A$4</xm:f>
          </x14:formula1>
          <xm:sqref>B2</xm:sqref>
        </x14:dataValidation>
        <x14:dataValidation type="list" allowBlank="1" showInputMessage="1" showErrorMessage="1" xr:uid="{CF6FB98A-5AF8-4FFD-AAC5-0A607286A0D9}">
          <x14:formula1>
            <xm:f>'Lists DO NOT EDIT'!$B$3:$B$7</xm:f>
          </x14:formula1>
          <xm:sqref>E2</xm:sqref>
        </x14:dataValidation>
        <x14:dataValidation type="list" allowBlank="1" showInputMessage="1" showErrorMessage="1" xr:uid="{0508FCA1-5023-42D5-854A-FF4A0952BA43}">
          <x14:formula1>
            <xm:f>'Lists DO NOT EDIT'!$C$3:$C$4</xm:f>
          </x14:formula1>
          <xm:sqref>F2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2B64D2-B06C-4347-AEFC-05D18C61808A}">
  <dimension ref="A1:D18"/>
  <sheetViews>
    <sheetView workbookViewId="0">
      <selection activeCell="F7" sqref="F7"/>
    </sheetView>
  </sheetViews>
  <sheetFormatPr defaultRowHeight="14.4" x14ac:dyDescent="0.3"/>
  <cols>
    <col min="2" max="2" width="17.77734375" bestFit="1" customWidth="1"/>
    <col min="3" max="3" width="12.5546875" customWidth="1"/>
    <col min="4" max="4" width="15.88671875" style="7" customWidth="1"/>
  </cols>
  <sheetData>
    <row r="1" spans="1:4" s="1" customFormat="1" x14ac:dyDescent="0.3">
      <c r="A1" s="1" t="s">
        <v>0</v>
      </c>
      <c r="B1" s="1" t="s">
        <v>9</v>
      </c>
      <c r="C1" s="1" t="s">
        <v>10</v>
      </c>
      <c r="D1" s="5" t="s">
        <v>11</v>
      </c>
    </row>
    <row r="2" spans="1:4" x14ac:dyDescent="0.3">
      <c r="A2" s="8" t="s">
        <v>23</v>
      </c>
      <c r="B2" s="3" t="s">
        <v>37</v>
      </c>
      <c r="C2" s="8">
        <v>10</v>
      </c>
      <c r="D2" s="6" t="s">
        <v>41</v>
      </c>
    </row>
    <row r="3" spans="1:4" x14ac:dyDescent="0.3">
      <c r="A3" s="8" t="s">
        <v>23</v>
      </c>
      <c r="B3" s="3" t="s">
        <v>38</v>
      </c>
      <c r="C3" s="8">
        <v>20</v>
      </c>
      <c r="D3" s="6" t="s">
        <v>42</v>
      </c>
    </row>
    <row r="4" spans="1:4" x14ac:dyDescent="0.3">
      <c r="A4" s="8" t="s">
        <v>40</v>
      </c>
      <c r="B4" s="3" t="s">
        <v>43</v>
      </c>
      <c r="C4" s="8">
        <v>10</v>
      </c>
      <c r="D4" s="6" t="s">
        <v>45</v>
      </c>
    </row>
    <row r="5" spans="1:4" x14ac:dyDescent="0.3">
      <c r="A5" s="8" t="s">
        <v>40</v>
      </c>
      <c r="B5" s="3" t="s">
        <v>44</v>
      </c>
      <c r="C5" s="8">
        <v>20</v>
      </c>
      <c r="D5" s="6" t="s">
        <v>46</v>
      </c>
    </row>
    <row r="6" spans="1:4" x14ac:dyDescent="0.3">
      <c r="A6" s="8"/>
      <c r="B6" s="3"/>
      <c r="C6" s="8"/>
      <c r="D6" s="6"/>
    </row>
    <row r="7" spans="1:4" x14ac:dyDescent="0.3">
      <c r="A7" s="8"/>
      <c r="B7" s="3"/>
      <c r="C7" s="8"/>
      <c r="D7" s="6"/>
    </row>
    <row r="8" spans="1:4" x14ac:dyDescent="0.3">
      <c r="A8" s="8"/>
      <c r="B8" s="3"/>
      <c r="C8" s="8"/>
      <c r="D8" s="6"/>
    </row>
    <row r="9" spans="1:4" x14ac:dyDescent="0.3">
      <c r="A9" s="8"/>
      <c r="B9" s="3"/>
      <c r="C9" s="8"/>
      <c r="D9" s="6"/>
    </row>
    <row r="10" spans="1:4" x14ac:dyDescent="0.3">
      <c r="A10" s="8"/>
      <c r="B10" s="3"/>
      <c r="C10" s="8"/>
      <c r="D10" s="6"/>
    </row>
    <row r="11" spans="1:4" x14ac:dyDescent="0.3">
      <c r="A11" s="8"/>
      <c r="B11" s="3"/>
      <c r="C11" s="8"/>
      <c r="D11" s="6"/>
    </row>
    <row r="12" spans="1:4" x14ac:dyDescent="0.3">
      <c r="A12" s="8"/>
      <c r="B12" s="3"/>
      <c r="C12" s="8"/>
      <c r="D12" s="6"/>
    </row>
    <row r="13" spans="1:4" x14ac:dyDescent="0.3">
      <c r="A13" s="8"/>
      <c r="B13" s="3"/>
      <c r="C13" s="8"/>
      <c r="D13" s="6"/>
    </row>
    <row r="14" spans="1:4" x14ac:dyDescent="0.3">
      <c r="A14" s="8"/>
      <c r="B14" s="3"/>
      <c r="C14" s="8"/>
      <c r="D14" s="6"/>
    </row>
    <row r="15" spans="1:4" x14ac:dyDescent="0.3">
      <c r="A15" s="8"/>
      <c r="B15" s="3"/>
      <c r="C15" s="8"/>
      <c r="D15" s="6"/>
    </row>
    <row r="16" spans="1:4" x14ac:dyDescent="0.3">
      <c r="A16" s="8"/>
      <c r="B16" s="3"/>
      <c r="C16" s="8"/>
      <c r="D16" s="6"/>
    </row>
    <row r="17" spans="1:4" x14ac:dyDescent="0.3">
      <c r="A17" s="8"/>
      <c r="B17" s="3"/>
      <c r="C17" s="8"/>
      <c r="D17" s="6"/>
    </row>
    <row r="18" spans="1:4" x14ac:dyDescent="0.3">
      <c r="A18" s="8"/>
      <c r="B18" s="3"/>
      <c r="C18" s="8"/>
      <c r="D18" s="6"/>
    </row>
  </sheetData>
  <phoneticPr fontId="6" type="noConversion"/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8D2ECD38-E7D6-4C2E-9544-FA29925D5A70}">
          <x14:formula1>
            <xm:f>'AD-Domains &amp; SystemAccount'!$A$2:$A$10</xm:f>
          </x14:formula1>
          <xm:sqref>A2:A18</xm:sqref>
        </x14:dataValidation>
        <x14:dataValidation type="list" allowBlank="1" showInputMessage="1" showErrorMessage="1" xr:uid="{24E9BB6D-680A-49CF-9DC0-EF9632689FB6}">
          <x14:formula1>
            <xm:f>'Lists DO NOT EDIT'!$D$3:$D$4</xm:f>
          </x14:formula1>
          <xm:sqref>C2:C18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D6D229-2F30-4987-9B42-1675A9EAF04C}">
  <dimension ref="A1:K101"/>
  <sheetViews>
    <sheetView tabSelected="1" workbookViewId="0">
      <selection activeCell="I7" sqref="I7"/>
    </sheetView>
  </sheetViews>
  <sheetFormatPr defaultRowHeight="14.4" x14ac:dyDescent="0.3"/>
  <cols>
    <col min="1" max="1" width="13.5546875" customWidth="1"/>
    <col min="2" max="2" width="19.44140625" customWidth="1"/>
    <col min="3" max="3" width="16.21875" bestFit="1" customWidth="1"/>
    <col min="4" max="4" width="19.21875" customWidth="1"/>
    <col min="5" max="5" width="10.109375" bestFit="1" customWidth="1"/>
    <col min="6" max="6" width="28.44140625" customWidth="1"/>
    <col min="7" max="7" width="3.33203125" customWidth="1"/>
    <col min="8" max="8" width="13.6640625" customWidth="1"/>
    <col min="9" max="9" width="11.44140625" customWidth="1"/>
    <col min="10" max="10" width="53.77734375" bestFit="1" customWidth="1"/>
    <col min="11" max="11" width="51.6640625" customWidth="1"/>
  </cols>
  <sheetData>
    <row r="1" spans="1:11" s="10" customFormat="1" ht="36.6" x14ac:dyDescent="0.7">
      <c r="A1" s="10" t="s">
        <v>32</v>
      </c>
      <c r="B1" s="10" t="s">
        <v>33</v>
      </c>
      <c r="C1" s="10" t="s">
        <v>34</v>
      </c>
      <c r="D1" s="10" t="s">
        <v>35</v>
      </c>
      <c r="E1" s="10" t="s">
        <v>36</v>
      </c>
    </row>
    <row r="2" spans="1:11" x14ac:dyDescent="0.3">
      <c r="A2" s="1" t="s">
        <v>13</v>
      </c>
      <c r="B2" s="1" t="s">
        <v>12</v>
      </c>
      <c r="C2" s="1" t="s">
        <v>17</v>
      </c>
      <c r="D2" s="1" t="s">
        <v>18</v>
      </c>
      <c r="E2" s="1" t="s">
        <v>16</v>
      </c>
      <c r="F2" s="1" t="s">
        <v>19</v>
      </c>
      <c r="G2" s="1"/>
      <c r="H2" s="1" t="s">
        <v>14</v>
      </c>
      <c r="I2" s="1" t="s">
        <v>15</v>
      </c>
      <c r="J2" s="1" t="s">
        <v>20</v>
      </c>
      <c r="K2" s="1" t="s">
        <v>21</v>
      </c>
    </row>
    <row r="3" spans="1:11" x14ac:dyDescent="0.3">
      <c r="A3" s="2" t="str">
        <f>IF('QGrip Servers'!B2="","",'QGrip Servers'!B2)</f>
        <v>VMQGRIP01</v>
      </c>
      <c r="B3" s="2" t="str">
        <f>IF($A3="","",'QGrip Servers'!D2)</f>
        <v>123.456.789.101</v>
      </c>
      <c r="C3" s="2" t="str">
        <f>IF($A3="","",'QGrip Database Host'!$C$2)</f>
        <v>VMSQL2019\PRD</v>
      </c>
      <c r="D3" s="2" t="str">
        <f>IF($A3="","",'QGrip Database Host'!$G$2)</f>
        <v>123.456.789.001</v>
      </c>
      <c r="E3" s="2">
        <f>IF($A3="","",'QGrip Database Host'!$D$2)</f>
        <v>1460</v>
      </c>
      <c r="F3" s="2" t="str">
        <f>IF($A3="","","QGripServer-&gt;QGripDBHost")</f>
        <v>QGripServer-&gt;QGripDBHost</v>
      </c>
      <c r="G3" s="2"/>
      <c r="H3" s="2" t="str">
        <f>IF($A3="","",$A3)</f>
        <v>VMQGRIP01</v>
      </c>
      <c r="J3" s="2" t="str">
        <f>IF($A3="","","Test-NetConnection - Computer "&amp;C3&amp;" -Port "&amp;E3)</f>
        <v>Test-NetConnection - Computer VMSQL2019\PRD -Port 1460</v>
      </c>
      <c r="K3" s="2" t="str">
        <f>IF($A3="","","Test-NetConnection - Computer "&amp;D3&amp;" -Port "&amp;E3)</f>
        <v>Test-NetConnection - Computer 123.456.789.001 -Port 1460</v>
      </c>
    </row>
    <row r="4" spans="1:11" x14ac:dyDescent="0.3">
      <c r="A4" s="2" t="str">
        <f>IF('QGrip Servers'!B3="","",'QGrip Servers'!B3)</f>
        <v>VMQGRIP02</v>
      </c>
      <c r="B4" s="2" t="str">
        <f>IF($A4="","",'QGrip Servers'!D3)</f>
        <v>123.456.789.102</v>
      </c>
      <c r="C4" s="2" t="str">
        <f>IF($A4="","",'QGrip Database Host'!$C$2)</f>
        <v>VMSQL2019\PRD</v>
      </c>
      <c r="D4" s="2" t="str">
        <f>IF($A4="","",'QGrip Database Host'!$G$2)</f>
        <v>123.456.789.001</v>
      </c>
      <c r="E4" s="2">
        <f>IF($A4="","",'QGrip Database Host'!$D$2)</f>
        <v>1460</v>
      </c>
      <c r="F4" s="2" t="str">
        <f t="shared" ref="F4:F67" si="0">IF($A4="","","QGripServer-&gt;QGripDBHost")</f>
        <v>QGripServer-&gt;QGripDBHost</v>
      </c>
      <c r="G4" s="2"/>
      <c r="H4" s="2" t="str">
        <f t="shared" ref="H4:H67" si="1">IF($A4="","",$A4)</f>
        <v>VMQGRIP02</v>
      </c>
      <c r="J4" s="2" t="str">
        <f t="shared" ref="J4:J67" si="2">IF($A4="","","Test-NetConnection - Computer "&amp;C4&amp;" -Port "&amp;E4)</f>
        <v>Test-NetConnection - Computer VMSQL2019\PRD -Port 1460</v>
      </c>
      <c r="K4" s="2" t="str">
        <f t="shared" ref="K4:K67" si="3">IF($A4="","","Test-NetConnection - Computer "&amp;D4&amp;" -Port "&amp;E4)</f>
        <v>Test-NetConnection - Computer 123.456.789.001 -Port 1460</v>
      </c>
    </row>
    <row r="5" spans="1:11" x14ac:dyDescent="0.3">
      <c r="A5" s="2" t="str">
        <f>IF('QGrip Servers'!B4="","",'QGrip Servers'!B4)</f>
        <v>VMQGRIP03</v>
      </c>
      <c r="B5" s="2" t="str">
        <f>IF($A5="","",'QGrip Servers'!D4)</f>
        <v>123.456.789.103</v>
      </c>
      <c r="C5" s="2" t="str">
        <f>IF($A5="","",'QGrip Database Host'!$C$2)</f>
        <v>VMSQL2019\PRD</v>
      </c>
      <c r="D5" s="2" t="str">
        <f>IF($A5="","",'QGrip Database Host'!$G$2)</f>
        <v>123.456.789.001</v>
      </c>
      <c r="E5" s="2">
        <f>IF($A5="","",'QGrip Database Host'!$D$2)</f>
        <v>1460</v>
      </c>
      <c r="F5" s="2" t="str">
        <f t="shared" si="0"/>
        <v>QGripServer-&gt;QGripDBHost</v>
      </c>
      <c r="G5" s="2"/>
      <c r="H5" s="2" t="str">
        <f t="shared" si="1"/>
        <v>VMQGRIP03</v>
      </c>
      <c r="J5" s="2" t="str">
        <f t="shared" si="2"/>
        <v>Test-NetConnection - Computer VMSQL2019\PRD -Port 1460</v>
      </c>
      <c r="K5" s="2" t="str">
        <f t="shared" si="3"/>
        <v>Test-NetConnection - Computer 123.456.789.001 -Port 1460</v>
      </c>
    </row>
    <row r="6" spans="1:11" x14ac:dyDescent="0.3">
      <c r="A6" s="2" t="str">
        <f>IF('QGrip Servers'!B5="","",'QGrip Servers'!B5)</f>
        <v>VMQGRIP04</v>
      </c>
      <c r="B6" s="2" t="str">
        <f>IF($A6="","",'QGrip Servers'!D5)</f>
        <v>123.456.789.104</v>
      </c>
      <c r="C6" s="2" t="str">
        <f>IF($A6="","",'QGrip Database Host'!$C$2)</f>
        <v>VMSQL2019\PRD</v>
      </c>
      <c r="D6" s="2" t="str">
        <f>IF($A6="","",'QGrip Database Host'!$G$2)</f>
        <v>123.456.789.001</v>
      </c>
      <c r="E6" s="2">
        <f>IF($A6="","",'QGrip Database Host'!$D$2)</f>
        <v>1460</v>
      </c>
      <c r="F6" s="2" t="str">
        <f t="shared" si="0"/>
        <v>QGripServer-&gt;QGripDBHost</v>
      </c>
      <c r="G6" s="2"/>
      <c r="H6" s="2" t="str">
        <f t="shared" si="1"/>
        <v>VMQGRIP04</v>
      </c>
      <c r="J6" s="2" t="str">
        <f t="shared" si="2"/>
        <v>Test-NetConnection - Computer VMSQL2019\PRD -Port 1460</v>
      </c>
      <c r="K6" s="2" t="str">
        <f t="shared" si="3"/>
        <v>Test-NetConnection - Computer 123.456.789.001 -Port 1460</v>
      </c>
    </row>
    <row r="7" spans="1:11" x14ac:dyDescent="0.3">
      <c r="A7" s="2" t="str">
        <f>IF('QGrip Servers'!B6="","",'QGrip Servers'!B6)</f>
        <v/>
      </c>
      <c r="B7" s="2" t="str">
        <f>IF($A7="","",'QGrip Servers'!D6)</f>
        <v/>
      </c>
      <c r="C7" s="2" t="str">
        <f>IF($A7="","",'QGrip Database Host'!$C$2)</f>
        <v/>
      </c>
      <c r="D7" s="2" t="str">
        <f>IF($A7="","",'QGrip Database Host'!$G$2)</f>
        <v/>
      </c>
      <c r="E7" s="2" t="str">
        <f>IF($A7="","",'QGrip Database Host'!$D$2)</f>
        <v/>
      </c>
      <c r="F7" s="2" t="str">
        <f t="shared" si="0"/>
        <v/>
      </c>
      <c r="G7" s="2"/>
      <c r="H7" s="2" t="str">
        <f t="shared" si="1"/>
        <v/>
      </c>
      <c r="J7" s="2" t="str">
        <f t="shared" si="2"/>
        <v/>
      </c>
      <c r="K7" s="2" t="str">
        <f t="shared" si="3"/>
        <v/>
      </c>
    </row>
    <row r="8" spans="1:11" x14ac:dyDescent="0.3">
      <c r="A8" s="2" t="str">
        <f>IF('QGrip Servers'!B7="","",'QGrip Servers'!B7)</f>
        <v/>
      </c>
      <c r="B8" s="2" t="str">
        <f>IF($A8="","",'QGrip Servers'!D7)</f>
        <v/>
      </c>
      <c r="C8" s="2" t="str">
        <f>IF($A8="","",'QGrip Database Host'!$C$2)</f>
        <v/>
      </c>
      <c r="D8" s="2" t="str">
        <f>IF($A8="","",'QGrip Database Host'!$G$2)</f>
        <v/>
      </c>
      <c r="E8" s="2" t="str">
        <f>IF($A8="","",'QGrip Database Host'!$D$2)</f>
        <v/>
      </c>
      <c r="F8" s="2" t="str">
        <f t="shared" si="0"/>
        <v/>
      </c>
      <c r="G8" s="2"/>
      <c r="H8" s="2" t="str">
        <f t="shared" si="1"/>
        <v/>
      </c>
      <c r="J8" s="2" t="str">
        <f t="shared" si="2"/>
        <v/>
      </c>
      <c r="K8" s="2" t="str">
        <f t="shared" si="3"/>
        <v/>
      </c>
    </row>
    <row r="9" spans="1:11" x14ac:dyDescent="0.3">
      <c r="A9" s="2" t="str">
        <f>IF('QGrip Servers'!B8="","",'QGrip Servers'!B8)</f>
        <v/>
      </c>
      <c r="B9" s="2" t="str">
        <f>IF($A9="","",'QGrip Servers'!D8)</f>
        <v/>
      </c>
      <c r="C9" s="2" t="str">
        <f>IF($A9="","",'QGrip Database Host'!$C$2)</f>
        <v/>
      </c>
      <c r="D9" s="2" t="str">
        <f>IF($A9="","",'QGrip Database Host'!$G$2)</f>
        <v/>
      </c>
      <c r="E9" s="2" t="str">
        <f>IF($A9="","",'QGrip Database Host'!$D$2)</f>
        <v/>
      </c>
      <c r="F9" s="2" t="str">
        <f t="shared" si="0"/>
        <v/>
      </c>
      <c r="G9" s="2"/>
      <c r="H9" s="2" t="str">
        <f t="shared" si="1"/>
        <v/>
      </c>
      <c r="J9" s="2" t="str">
        <f t="shared" si="2"/>
        <v/>
      </c>
      <c r="K9" s="2" t="str">
        <f t="shared" si="3"/>
        <v/>
      </c>
    </row>
    <row r="10" spans="1:11" x14ac:dyDescent="0.3">
      <c r="A10" s="2" t="str">
        <f>IF('QGrip Servers'!B9="","",'QGrip Servers'!B9)</f>
        <v/>
      </c>
      <c r="B10" s="2" t="str">
        <f>IF($A10="","",'QGrip Servers'!D9)</f>
        <v/>
      </c>
      <c r="C10" s="2" t="str">
        <f>IF($A10="","",'QGrip Database Host'!$C$2)</f>
        <v/>
      </c>
      <c r="D10" s="2" t="str">
        <f>IF($A10="","",'QGrip Database Host'!$G$2)</f>
        <v/>
      </c>
      <c r="E10" s="2" t="str">
        <f>IF($A10="","",'QGrip Database Host'!$D$2)</f>
        <v/>
      </c>
      <c r="F10" s="2" t="str">
        <f t="shared" si="0"/>
        <v/>
      </c>
      <c r="G10" s="2"/>
      <c r="H10" s="2" t="str">
        <f t="shared" si="1"/>
        <v/>
      </c>
      <c r="J10" s="2" t="str">
        <f t="shared" si="2"/>
        <v/>
      </c>
      <c r="K10" s="2" t="str">
        <f t="shared" si="3"/>
        <v/>
      </c>
    </row>
    <row r="11" spans="1:11" x14ac:dyDescent="0.3">
      <c r="A11" s="2" t="str">
        <f>IF('QGrip Servers'!B10="","",'QGrip Servers'!B10)</f>
        <v/>
      </c>
      <c r="B11" s="2" t="str">
        <f>IF($A11="","",'QGrip Servers'!D10)</f>
        <v/>
      </c>
      <c r="C11" s="2" t="str">
        <f>IF($A11="","",'QGrip Database Host'!$C$2)</f>
        <v/>
      </c>
      <c r="D11" s="2" t="str">
        <f>IF($A11="","",'QGrip Database Host'!$G$2)</f>
        <v/>
      </c>
      <c r="E11" s="2" t="str">
        <f>IF($A11="","",'QGrip Database Host'!$D$2)</f>
        <v/>
      </c>
      <c r="F11" s="2" t="str">
        <f t="shared" si="0"/>
        <v/>
      </c>
      <c r="G11" s="2"/>
      <c r="H11" s="2" t="str">
        <f t="shared" si="1"/>
        <v/>
      </c>
      <c r="J11" s="2" t="str">
        <f t="shared" si="2"/>
        <v/>
      </c>
      <c r="K11" s="2" t="str">
        <f t="shared" si="3"/>
        <v/>
      </c>
    </row>
    <row r="12" spans="1:11" x14ac:dyDescent="0.3">
      <c r="A12" s="2" t="str">
        <f>IF('QGrip Servers'!B11="","",'QGrip Servers'!B11)</f>
        <v/>
      </c>
      <c r="B12" s="2" t="str">
        <f>IF($A12="","",'QGrip Servers'!D11)</f>
        <v/>
      </c>
      <c r="C12" s="2" t="str">
        <f>IF($A12="","",'QGrip Database Host'!$C$2)</f>
        <v/>
      </c>
      <c r="D12" s="2" t="str">
        <f>IF($A12="","",'QGrip Database Host'!$G$2)</f>
        <v/>
      </c>
      <c r="E12" s="2" t="str">
        <f>IF($A12="","",'QGrip Database Host'!$D$2)</f>
        <v/>
      </c>
      <c r="F12" s="2" t="str">
        <f t="shared" si="0"/>
        <v/>
      </c>
      <c r="G12" s="2"/>
      <c r="H12" s="2" t="str">
        <f t="shared" si="1"/>
        <v/>
      </c>
      <c r="J12" s="2" t="str">
        <f t="shared" si="2"/>
        <v/>
      </c>
      <c r="K12" s="2" t="str">
        <f t="shared" si="3"/>
        <v/>
      </c>
    </row>
    <row r="13" spans="1:11" x14ac:dyDescent="0.3">
      <c r="A13" s="2" t="str">
        <f>IF('QGrip Servers'!B12="","",'QGrip Servers'!B12)</f>
        <v/>
      </c>
      <c r="B13" s="2" t="str">
        <f>IF($A13="","",'QGrip Servers'!D12)</f>
        <v/>
      </c>
      <c r="C13" s="2" t="str">
        <f>IF($A13="","",'QGrip Database Host'!$C$2)</f>
        <v/>
      </c>
      <c r="D13" s="2" t="str">
        <f>IF($A13="","",'QGrip Database Host'!$G$2)</f>
        <v/>
      </c>
      <c r="E13" s="2" t="str">
        <f>IF($A13="","",'QGrip Database Host'!$D$2)</f>
        <v/>
      </c>
      <c r="F13" s="2" t="str">
        <f t="shared" si="0"/>
        <v/>
      </c>
      <c r="G13" s="2"/>
      <c r="H13" s="2" t="str">
        <f t="shared" si="1"/>
        <v/>
      </c>
      <c r="J13" s="2" t="str">
        <f t="shared" si="2"/>
        <v/>
      </c>
      <c r="K13" s="2" t="str">
        <f t="shared" si="3"/>
        <v/>
      </c>
    </row>
    <row r="14" spans="1:11" x14ac:dyDescent="0.3">
      <c r="A14" s="2" t="str">
        <f>IF('QGrip Servers'!B13="","",'QGrip Servers'!B13)</f>
        <v/>
      </c>
      <c r="B14" s="2" t="str">
        <f>IF($A14="","",'QGrip Servers'!D13)</f>
        <v/>
      </c>
      <c r="C14" s="2" t="str">
        <f>IF($A14="","",'QGrip Database Host'!$C$2)</f>
        <v/>
      </c>
      <c r="D14" s="2" t="str">
        <f>IF($A14="","",'QGrip Database Host'!$G$2)</f>
        <v/>
      </c>
      <c r="E14" s="2" t="str">
        <f>IF($A14="","",'QGrip Database Host'!$D$2)</f>
        <v/>
      </c>
      <c r="F14" s="2" t="str">
        <f t="shared" si="0"/>
        <v/>
      </c>
      <c r="G14" s="2"/>
      <c r="H14" s="2" t="str">
        <f t="shared" si="1"/>
        <v/>
      </c>
      <c r="J14" s="2" t="str">
        <f t="shared" si="2"/>
        <v/>
      </c>
      <c r="K14" s="2" t="str">
        <f t="shared" si="3"/>
        <v/>
      </c>
    </row>
    <row r="15" spans="1:11" x14ac:dyDescent="0.3">
      <c r="A15" s="2" t="str">
        <f>IF('QGrip Servers'!B14="","",'QGrip Servers'!B14)</f>
        <v/>
      </c>
      <c r="B15" s="2" t="str">
        <f>IF($A15="","",'QGrip Servers'!D14)</f>
        <v/>
      </c>
      <c r="C15" s="2" t="str">
        <f>IF($A15="","",'QGrip Database Host'!$C$2)</f>
        <v/>
      </c>
      <c r="D15" s="2" t="str">
        <f>IF($A15="","",'QGrip Database Host'!$G$2)</f>
        <v/>
      </c>
      <c r="E15" s="2" t="str">
        <f>IF($A15="","",'QGrip Database Host'!$D$2)</f>
        <v/>
      </c>
      <c r="F15" s="2" t="str">
        <f t="shared" si="0"/>
        <v/>
      </c>
      <c r="G15" s="2"/>
      <c r="H15" s="2" t="str">
        <f t="shared" si="1"/>
        <v/>
      </c>
      <c r="J15" s="2" t="str">
        <f t="shared" si="2"/>
        <v/>
      </c>
      <c r="K15" s="2" t="str">
        <f t="shared" si="3"/>
        <v/>
      </c>
    </row>
    <row r="16" spans="1:11" x14ac:dyDescent="0.3">
      <c r="A16" s="2" t="str">
        <f>IF('QGrip Servers'!B15="","",'QGrip Servers'!B15)</f>
        <v/>
      </c>
      <c r="B16" s="2" t="str">
        <f>IF($A16="","",'QGrip Servers'!D15)</f>
        <v/>
      </c>
      <c r="C16" s="2" t="str">
        <f>IF($A16="","",'QGrip Database Host'!$C$2)</f>
        <v/>
      </c>
      <c r="D16" s="2" t="str">
        <f>IF($A16="","",'QGrip Database Host'!$G$2)</f>
        <v/>
      </c>
      <c r="E16" s="2" t="str">
        <f>IF($A16="","",'QGrip Database Host'!$D$2)</f>
        <v/>
      </c>
      <c r="F16" s="2" t="str">
        <f t="shared" si="0"/>
        <v/>
      </c>
      <c r="G16" s="2"/>
      <c r="H16" s="2" t="str">
        <f t="shared" si="1"/>
        <v/>
      </c>
      <c r="J16" s="2" t="str">
        <f t="shared" si="2"/>
        <v/>
      </c>
      <c r="K16" s="2" t="str">
        <f t="shared" si="3"/>
        <v/>
      </c>
    </row>
    <row r="17" spans="1:11" x14ac:dyDescent="0.3">
      <c r="A17" s="2" t="str">
        <f>IF('QGrip Servers'!B16="","",'QGrip Servers'!B16)</f>
        <v/>
      </c>
      <c r="B17" s="2" t="str">
        <f>IF($A17="","",'QGrip Servers'!D16)</f>
        <v/>
      </c>
      <c r="C17" s="2" t="str">
        <f>IF($A17="","",'QGrip Database Host'!$C$2)</f>
        <v/>
      </c>
      <c r="D17" s="2" t="str">
        <f>IF($A17="","",'QGrip Database Host'!$G$2)</f>
        <v/>
      </c>
      <c r="E17" s="2" t="str">
        <f>IF($A17="","",'QGrip Database Host'!$D$2)</f>
        <v/>
      </c>
      <c r="F17" s="2" t="str">
        <f t="shared" si="0"/>
        <v/>
      </c>
      <c r="G17" s="2"/>
      <c r="H17" s="2" t="str">
        <f t="shared" si="1"/>
        <v/>
      </c>
      <c r="J17" s="2" t="str">
        <f t="shared" si="2"/>
        <v/>
      </c>
      <c r="K17" s="2" t="str">
        <f t="shared" si="3"/>
        <v/>
      </c>
    </row>
    <row r="18" spans="1:11" x14ac:dyDescent="0.3">
      <c r="A18" s="2" t="str">
        <f>IF('QGrip Servers'!B17="","",'QGrip Servers'!B17)</f>
        <v/>
      </c>
      <c r="B18" s="2" t="str">
        <f>IF($A18="","",'QGrip Servers'!D17)</f>
        <v/>
      </c>
      <c r="C18" s="2" t="str">
        <f>IF($A18="","",'QGrip Database Host'!$C$2)</f>
        <v/>
      </c>
      <c r="D18" s="2" t="str">
        <f>IF($A18="","",'QGrip Database Host'!$G$2)</f>
        <v/>
      </c>
      <c r="E18" s="2" t="str">
        <f>IF($A18="","",'QGrip Database Host'!$D$2)</f>
        <v/>
      </c>
      <c r="F18" s="2" t="str">
        <f t="shared" si="0"/>
        <v/>
      </c>
      <c r="G18" s="2"/>
      <c r="H18" s="2" t="str">
        <f t="shared" si="1"/>
        <v/>
      </c>
      <c r="J18" s="2" t="str">
        <f t="shared" si="2"/>
        <v/>
      </c>
      <c r="K18" s="2" t="str">
        <f t="shared" si="3"/>
        <v/>
      </c>
    </row>
    <row r="19" spans="1:11" x14ac:dyDescent="0.3">
      <c r="A19" s="2" t="str">
        <f>IF('QGrip Servers'!B18="","",'QGrip Servers'!B18)</f>
        <v/>
      </c>
      <c r="B19" s="2" t="str">
        <f>IF($A19="","",'QGrip Servers'!D18)</f>
        <v/>
      </c>
      <c r="C19" s="2" t="str">
        <f>IF($A19="","",'QGrip Database Host'!$C$2)</f>
        <v/>
      </c>
      <c r="D19" s="2" t="str">
        <f>IF($A19="","",'QGrip Database Host'!$G$2)</f>
        <v/>
      </c>
      <c r="E19" s="2" t="str">
        <f>IF($A19="","",'QGrip Database Host'!$D$2)</f>
        <v/>
      </c>
      <c r="F19" s="2" t="str">
        <f t="shared" si="0"/>
        <v/>
      </c>
      <c r="G19" s="2"/>
      <c r="H19" s="2" t="str">
        <f t="shared" si="1"/>
        <v/>
      </c>
      <c r="J19" s="2" t="str">
        <f t="shared" si="2"/>
        <v/>
      </c>
      <c r="K19" s="2" t="str">
        <f t="shared" si="3"/>
        <v/>
      </c>
    </row>
    <row r="20" spans="1:11" x14ac:dyDescent="0.3">
      <c r="A20" s="2" t="str">
        <f>IF('QGrip Servers'!B19="","",'QGrip Servers'!B19)</f>
        <v/>
      </c>
      <c r="B20" s="2" t="str">
        <f>IF($A20="","",'QGrip Servers'!D19)</f>
        <v/>
      </c>
      <c r="C20" s="2" t="str">
        <f>IF($A20="","",'QGrip Database Host'!$C$2)</f>
        <v/>
      </c>
      <c r="D20" s="2" t="str">
        <f>IF($A20="","",'QGrip Database Host'!$G$2)</f>
        <v/>
      </c>
      <c r="E20" s="2" t="str">
        <f>IF($A20="","",'QGrip Database Host'!$D$2)</f>
        <v/>
      </c>
      <c r="F20" s="2" t="str">
        <f t="shared" si="0"/>
        <v/>
      </c>
      <c r="G20" s="2"/>
      <c r="H20" s="2" t="str">
        <f t="shared" si="1"/>
        <v/>
      </c>
      <c r="J20" s="2" t="str">
        <f t="shared" si="2"/>
        <v/>
      </c>
      <c r="K20" s="2" t="str">
        <f t="shared" si="3"/>
        <v/>
      </c>
    </row>
    <row r="21" spans="1:11" x14ac:dyDescent="0.3">
      <c r="A21" s="2" t="str">
        <f>IF('QGrip Servers'!B20="","",'QGrip Servers'!B20)</f>
        <v/>
      </c>
      <c r="B21" s="2" t="str">
        <f>IF($A21="","",'QGrip Servers'!D20)</f>
        <v/>
      </c>
      <c r="C21" s="2" t="str">
        <f>IF($A21="","",'QGrip Database Host'!$C$2)</f>
        <v/>
      </c>
      <c r="D21" s="2" t="str">
        <f>IF($A21="","",'QGrip Database Host'!$G$2)</f>
        <v/>
      </c>
      <c r="E21" s="2" t="str">
        <f>IF($A21="","",'QGrip Database Host'!$D$2)</f>
        <v/>
      </c>
      <c r="F21" s="2" t="str">
        <f t="shared" si="0"/>
        <v/>
      </c>
      <c r="G21" s="2"/>
      <c r="H21" s="2" t="str">
        <f t="shared" si="1"/>
        <v/>
      </c>
      <c r="J21" s="2" t="str">
        <f t="shared" si="2"/>
        <v/>
      </c>
      <c r="K21" s="2" t="str">
        <f t="shared" si="3"/>
        <v/>
      </c>
    </row>
    <row r="22" spans="1:11" x14ac:dyDescent="0.3">
      <c r="A22" s="2" t="str">
        <f>IF('QGrip Servers'!B21="","",'QGrip Servers'!B21)</f>
        <v/>
      </c>
      <c r="B22" s="2" t="str">
        <f>IF($A22="","",'QGrip Servers'!D21)</f>
        <v/>
      </c>
      <c r="C22" s="2" t="str">
        <f>IF($A22="","",'QGrip Database Host'!$C$2)</f>
        <v/>
      </c>
      <c r="D22" s="2" t="str">
        <f>IF($A22="","",'QGrip Database Host'!$G$2)</f>
        <v/>
      </c>
      <c r="E22" s="2" t="str">
        <f>IF($A22="","",'QGrip Database Host'!$D$2)</f>
        <v/>
      </c>
      <c r="F22" s="2" t="str">
        <f t="shared" si="0"/>
        <v/>
      </c>
      <c r="G22" s="2"/>
      <c r="H22" s="2" t="str">
        <f t="shared" si="1"/>
        <v/>
      </c>
      <c r="J22" s="2" t="str">
        <f t="shared" si="2"/>
        <v/>
      </c>
      <c r="K22" s="2" t="str">
        <f t="shared" si="3"/>
        <v/>
      </c>
    </row>
    <row r="23" spans="1:11" x14ac:dyDescent="0.3">
      <c r="A23" s="2" t="str">
        <f>IF('QGrip Servers'!B22="","",'QGrip Servers'!B22)</f>
        <v/>
      </c>
      <c r="B23" s="2" t="str">
        <f>IF($A23="","",'QGrip Servers'!D22)</f>
        <v/>
      </c>
      <c r="C23" s="2" t="str">
        <f>IF($A23="","",'QGrip Database Host'!$C$2)</f>
        <v/>
      </c>
      <c r="D23" s="2" t="str">
        <f>IF($A23="","",'QGrip Database Host'!$G$2)</f>
        <v/>
      </c>
      <c r="E23" s="2" t="str">
        <f>IF($A23="","",'QGrip Database Host'!$D$2)</f>
        <v/>
      </c>
      <c r="F23" s="2" t="str">
        <f t="shared" si="0"/>
        <v/>
      </c>
      <c r="G23" s="2"/>
      <c r="H23" s="2" t="str">
        <f t="shared" si="1"/>
        <v/>
      </c>
      <c r="J23" s="2" t="str">
        <f t="shared" si="2"/>
        <v/>
      </c>
      <c r="K23" s="2" t="str">
        <f t="shared" si="3"/>
        <v/>
      </c>
    </row>
    <row r="24" spans="1:11" x14ac:dyDescent="0.3">
      <c r="A24" s="2" t="str">
        <f>IF('QGrip Servers'!B23="","",'QGrip Servers'!B23)</f>
        <v/>
      </c>
      <c r="B24" s="2" t="str">
        <f>IF($A24="","",'QGrip Servers'!D23)</f>
        <v/>
      </c>
      <c r="C24" s="2" t="str">
        <f>IF($A24="","",'QGrip Database Host'!$C$2)</f>
        <v/>
      </c>
      <c r="D24" s="2" t="str">
        <f>IF($A24="","",'QGrip Database Host'!$G$2)</f>
        <v/>
      </c>
      <c r="E24" s="2" t="str">
        <f>IF($A24="","",'QGrip Database Host'!$D$2)</f>
        <v/>
      </c>
      <c r="F24" s="2" t="str">
        <f t="shared" si="0"/>
        <v/>
      </c>
      <c r="G24" s="2"/>
      <c r="H24" s="2" t="str">
        <f t="shared" si="1"/>
        <v/>
      </c>
      <c r="J24" s="2" t="str">
        <f t="shared" si="2"/>
        <v/>
      </c>
      <c r="K24" s="2" t="str">
        <f t="shared" si="3"/>
        <v/>
      </c>
    </row>
    <row r="25" spans="1:11" x14ac:dyDescent="0.3">
      <c r="A25" s="2" t="str">
        <f>IF('QGrip Servers'!B24="","",'QGrip Servers'!B24)</f>
        <v/>
      </c>
      <c r="B25" s="2" t="str">
        <f>IF($A25="","",'QGrip Servers'!D24)</f>
        <v/>
      </c>
      <c r="C25" s="2" t="str">
        <f>IF($A25="","",'QGrip Database Host'!$C$2)</f>
        <v/>
      </c>
      <c r="D25" s="2" t="str">
        <f>IF($A25="","",'QGrip Database Host'!$G$2)</f>
        <v/>
      </c>
      <c r="E25" s="2" t="str">
        <f>IF($A25="","",'QGrip Database Host'!$D$2)</f>
        <v/>
      </c>
      <c r="F25" s="2" t="str">
        <f t="shared" si="0"/>
        <v/>
      </c>
      <c r="G25" s="2"/>
      <c r="H25" s="2" t="str">
        <f t="shared" si="1"/>
        <v/>
      </c>
      <c r="J25" s="2" t="str">
        <f t="shared" si="2"/>
        <v/>
      </c>
      <c r="K25" s="2" t="str">
        <f t="shared" si="3"/>
        <v/>
      </c>
    </row>
    <row r="26" spans="1:11" x14ac:dyDescent="0.3">
      <c r="A26" s="2" t="str">
        <f>IF('QGrip Servers'!B25="","",'QGrip Servers'!B25)</f>
        <v/>
      </c>
      <c r="B26" s="2" t="str">
        <f>IF($A26="","",'QGrip Servers'!D25)</f>
        <v/>
      </c>
      <c r="C26" s="2" t="str">
        <f>IF($A26="","",'QGrip Database Host'!$C$2)</f>
        <v/>
      </c>
      <c r="D26" s="2" t="str">
        <f>IF($A26="","",'QGrip Database Host'!$G$2)</f>
        <v/>
      </c>
      <c r="E26" s="2" t="str">
        <f>IF($A26="","",'QGrip Database Host'!$D$2)</f>
        <v/>
      </c>
      <c r="F26" s="2" t="str">
        <f t="shared" si="0"/>
        <v/>
      </c>
      <c r="G26" s="2"/>
      <c r="H26" s="2" t="str">
        <f t="shared" si="1"/>
        <v/>
      </c>
      <c r="J26" s="2" t="str">
        <f t="shared" si="2"/>
        <v/>
      </c>
      <c r="K26" s="2" t="str">
        <f t="shared" si="3"/>
        <v/>
      </c>
    </row>
    <row r="27" spans="1:11" x14ac:dyDescent="0.3">
      <c r="A27" s="2" t="str">
        <f>IF('QGrip Servers'!B26="","",'QGrip Servers'!B26)</f>
        <v/>
      </c>
      <c r="B27" s="2" t="str">
        <f>IF($A27="","",'QGrip Servers'!D26)</f>
        <v/>
      </c>
      <c r="C27" s="2" t="str">
        <f>IF($A27="","",'QGrip Database Host'!$C$2)</f>
        <v/>
      </c>
      <c r="D27" s="2" t="str">
        <f>IF($A27="","",'QGrip Database Host'!$G$2)</f>
        <v/>
      </c>
      <c r="E27" s="2" t="str">
        <f>IF($A27="","",'QGrip Database Host'!$D$2)</f>
        <v/>
      </c>
      <c r="F27" s="2" t="str">
        <f t="shared" si="0"/>
        <v/>
      </c>
      <c r="G27" s="2"/>
      <c r="H27" s="2" t="str">
        <f t="shared" si="1"/>
        <v/>
      </c>
      <c r="J27" s="2" t="str">
        <f t="shared" si="2"/>
        <v/>
      </c>
      <c r="K27" s="2" t="str">
        <f t="shared" si="3"/>
        <v/>
      </c>
    </row>
    <row r="28" spans="1:11" x14ac:dyDescent="0.3">
      <c r="A28" s="2" t="str">
        <f>IF('QGrip Servers'!B27="","",'QGrip Servers'!B27)</f>
        <v/>
      </c>
      <c r="B28" s="2" t="str">
        <f>IF($A28="","",'QGrip Servers'!D27)</f>
        <v/>
      </c>
      <c r="C28" s="2" t="str">
        <f>IF($A28="","",'QGrip Database Host'!$C$2)</f>
        <v/>
      </c>
      <c r="D28" s="2" t="str">
        <f>IF($A28="","",'QGrip Database Host'!$G$2)</f>
        <v/>
      </c>
      <c r="E28" s="2" t="str">
        <f>IF($A28="","",'QGrip Database Host'!$D$2)</f>
        <v/>
      </c>
      <c r="F28" s="2" t="str">
        <f t="shared" si="0"/>
        <v/>
      </c>
      <c r="G28" s="2"/>
      <c r="H28" s="2" t="str">
        <f t="shared" si="1"/>
        <v/>
      </c>
      <c r="J28" s="2" t="str">
        <f t="shared" si="2"/>
        <v/>
      </c>
      <c r="K28" s="2" t="str">
        <f t="shared" si="3"/>
        <v/>
      </c>
    </row>
    <row r="29" spans="1:11" x14ac:dyDescent="0.3">
      <c r="A29" s="2" t="str">
        <f>IF('QGrip Servers'!B28="","",'QGrip Servers'!B28)</f>
        <v/>
      </c>
      <c r="B29" s="2" t="str">
        <f>IF($A29="","",'QGrip Servers'!D28)</f>
        <v/>
      </c>
      <c r="C29" s="2" t="str">
        <f>IF($A29="","",'QGrip Database Host'!$C$2)</f>
        <v/>
      </c>
      <c r="D29" s="2" t="str">
        <f>IF($A29="","",'QGrip Database Host'!$G$2)</f>
        <v/>
      </c>
      <c r="E29" s="2" t="str">
        <f>IF($A29="","",'QGrip Database Host'!$D$2)</f>
        <v/>
      </c>
      <c r="F29" s="2" t="str">
        <f t="shared" si="0"/>
        <v/>
      </c>
      <c r="G29" s="2"/>
      <c r="H29" s="2" t="str">
        <f t="shared" si="1"/>
        <v/>
      </c>
      <c r="J29" s="2" t="str">
        <f t="shared" si="2"/>
        <v/>
      </c>
      <c r="K29" s="2" t="str">
        <f t="shared" si="3"/>
        <v/>
      </c>
    </row>
    <row r="30" spans="1:11" x14ac:dyDescent="0.3">
      <c r="A30" s="2" t="str">
        <f>IF('QGrip Servers'!B29="","",'QGrip Servers'!B29)</f>
        <v/>
      </c>
      <c r="B30" s="2" t="str">
        <f>IF($A30="","",'QGrip Servers'!D29)</f>
        <v/>
      </c>
      <c r="C30" s="2" t="str">
        <f>IF($A30="","",'QGrip Database Host'!$C$2)</f>
        <v/>
      </c>
      <c r="D30" s="2" t="str">
        <f>IF($A30="","",'QGrip Database Host'!$G$2)</f>
        <v/>
      </c>
      <c r="E30" s="2" t="str">
        <f>IF($A30="","",'QGrip Database Host'!$D$2)</f>
        <v/>
      </c>
      <c r="F30" s="2" t="str">
        <f t="shared" si="0"/>
        <v/>
      </c>
      <c r="G30" s="2"/>
      <c r="H30" s="2" t="str">
        <f t="shared" si="1"/>
        <v/>
      </c>
      <c r="J30" s="2" t="str">
        <f t="shared" si="2"/>
        <v/>
      </c>
      <c r="K30" s="2" t="str">
        <f t="shared" si="3"/>
        <v/>
      </c>
    </row>
    <row r="31" spans="1:11" x14ac:dyDescent="0.3">
      <c r="A31" s="2" t="str">
        <f>IF('QGrip Servers'!B30="","",'QGrip Servers'!B30)</f>
        <v/>
      </c>
      <c r="B31" s="2" t="str">
        <f>IF($A31="","",'QGrip Servers'!D30)</f>
        <v/>
      </c>
      <c r="C31" s="2" t="str">
        <f>IF($A31="","",'QGrip Database Host'!$C$2)</f>
        <v/>
      </c>
      <c r="D31" s="2" t="str">
        <f>IF($A31="","",'QGrip Database Host'!$G$2)</f>
        <v/>
      </c>
      <c r="E31" s="2" t="str">
        <f>IF($A31="","",'QGrip Database Host'!$D$2)</f>
        <v/>
      </c>
      <c r="F31" s="2" t="str">
        <f t="shared" si="0"/>
        <v/>
      </c>
      <c r="G31" s="2"/>
      <c r="H31" s="2" t="str">
        <f t="shared" si="1"/>
        <v/>
      </c>
      <c r="J31" s="2" t="str">
        <f t="shared" si="2"/>
        <v/>
      </c>
      <c r="K31" s="2" t="str">
        <f t="shared" si="3"/>
        <v/>
      </c>
    </row>
    <row r="32" spans="1:11" x14ac:dyDescent="0.3">
      <c r="A32" s="2" t="str">
        <f>IF('QGrip Servers'!B31="","",'QGrip Servers'!B31)</f>
        <v/>
      </c>
      <c r="B32" s="2" t="str">
        <f>IF($A32="","",'QGrip Servers'!D31)</f>
        <v/>
      </c>
      <c r="C32" s="2" t="str">
        <f>IF($A32="","",'QGrip Database Host'!$C$2)</f>
        <v/>
      </c>
      <c r="D32" s="2" t="str">
        <f>IF($A32="","",'QGrip Database Host'!$G$2)</f>
        <v/>
      </c>
      <c r="E32" s="2" t="str">
        <f>IF($A32="","",'QGrip Database Host'!$D$2)</f>
        <v/>
      </c>
      <c r="F32" s="2" t="str">
        <f t="shared" si="0"/>
        <v/>
      </c>
      <c r="G32" s="2"/>
      <c r="H32" s="2" t="str">
        <f t="shared" si="1"/>
        <v/>
      </c>
      <c r="J32" s="2" t="str">
        <f t="shared" si="2"/>
        <v/>
      </c>
      <c r="K32" s="2" t="str">
        <f t="shared" si="3"/>
        <v/>
      </c>
    </row>
    <row r="33" spans="1:11" x14ac:dyDescent="0.3">
      <c r="A33" s="2" t="str">
        <f>IF('QGrip Servers'!B32="","",'QGrip Servers'!B32)</f>
        <v/>
      </c>
      <c r="B33" s="2" t="str">
        <f>IF($A33="","",'QGrip Servers'!D32)</f>
        <v/>
      </c>
      <c r="C33" s="2" t="str">
        <f>IF($A33="","",'QGrip Database Host'!$C$2)</f>
        <v/>
      </c>
      <c r="D33" s="2" t="str">
        <f>IF($A33="","",'QGrip Database Host'!$G$2)</f>
        <v/>
      </c>
      <c r="E33" s="2" t="str">
        <f>IF($A33="","",'QGrip Database Host'!$D$2)</f>
        <v/>
      </c>
      <c r="F33" s="2" t="str">
        <f t="shared" si="0"/>
        <v/>
      </c>
      <c r="G33" s="2"/>
      <c r="H33" s="2" t="str">
        <f t="shared" si="1"/>
        <v/>
      </c>
      <c r="J33" s="2" t="str">
        <f t="shared" si="2"/>
        <v/>
      </c>
      <c r="K33" s="2" t="str">
        <f t="shared" si="3"/>
        <v/>
      </c>
    </row>
    <row r="34" spans="1:11" x14ac:dyDescent="0.3">
      <c r="A34" s="2" t="str">
        <f>IF('QGrip Servers'!B33="","",'QGrip Servers'!B33)</f>
        <v/>
      </c>
      <c r="B34" s="2" t="str">
        <f>IF($A34="","",'QGrip Servers'!D33)</f>
        <v/>
      </c>
      <c r="C34" s="2" t="str">
        <f>IF($A34="","",'QGrip Database Host'!$C$2)</f>
        <v/>
      </c>
      <c r="D34" s="2" t="str">
        <f>IF($A34="","",'QGrip Database Host'!$G$2)</f>
        <v/>
      </c>
      <c r="E34" s="2" t="str">
        <f>IF($A34="","",'QGrip Database Host'!$D$2)</f>
        <v/>
      </c>
      <c r="F34" s="2" t="str">
        <f t="shared" si="0"/>
        <v/>
      </c>
      <c r="G34" s="2"/>
      <c r="H34" s="2" t="str">
        <f t="shared" si="1"/>
        <v/>
      </c>
      <c r="J34" s="2" t="str">
        <f t="shared" si="2"/>
        <v/>
      </c>
      <c r="K34" s="2" t="str">
        <f t="shared" si="3"/>
        <v/>
      </c>
    </row>
    <row r="35" spans="1:11" x14ac:dyDescent="0.3">
      <c r="A35" s="2" t="str">
        <f>IF('QGrip Servers'!B34="","",'QGrip Servers'!B34)</f>
        <v/>
      </c>
      <c r="B35" s="2" t="str">
        <f>IF($A35="","",'QGrip Servers'!D34)</f>
        <v/>
      </c>
      <c r="C35" s="2" t="str">
        <f>IF($A35="","",'QGrip Database Host'!$C$2)</f>
        <v/>
      </c>
      <c r="D35" s="2" t="str">
        <f>IF($A35="","",'QGrip Database Host'!$G$2)</f>
        <v/>
      </c>
      <c r="E35" s="2" t="str">
        <f>IF($A35="","",'QGrip Database Host'!$D$2)</f>
        <v/>
      </c>
      <c r="F35" s="2" t="str">
        <f t="shared" si="0"/>
        <v/>
      </c>
      <c r="G35" s="2"/>
      <c r="H35" s="2" t="str">
        <f t="shared" si="1"/>
        <v/>
      </c>
      <c r="J35" s="2" t="str">
        <f t="shared" si="2"/>
        <v/>
      </c>
      <c r="K35" s="2" t="str">
        <f t="shared" si="3"/>
        <v/>
      </c>
    </row>
    <row r="36" spans="1:11" x14ac:dyDescent="0.3">
      <c r="A36" s="2" t="str">
        <f>IF('QGrip Servers'!B35="","",'QGrip Servers'!B35)</f>
        <v/>
      </c>
      <c r="B36" s="2" t="str">
        <f>IF($A36="","",'QGrip Servers'!D35)</f>
        <v/>
      </c>
      <c r="C36" s="2" t="str">
        <f>IF($A36="","",'QGrip Database Host'!$C$2)</f>
        <v/>
      </c>
      <c r="D36" s="2" t="str">
        <f>IF($A36="","",'QGrip Database Host'!$G$2)</f>
        <v/>
      </c>
      <c r="E36" s="2" t="str">
        <f>IF($A36="","",'QGrip Database Host'!$D$2)</f>
        <v/>
      </c>
      <c r="F36" s="2" t="str">
        <f t="shared" si="0"/>
        <v/>
      </c>
      <c r="G36" s="2"/>
      <c r="H36" s="2" t="str">
        <f t="shared" si="1"/>
        <v/>
      </c>
      <c r="J36" s="2" t="str">
        <f t="shared" si="2"/>
        <v/>
      </c>
      <c r="K36" s="2" t="str">
        <f t="shared" si="3"/>
        <v/>
      </c>
    </row>
    <row r="37" spans="1:11" x14ac:dyDescent="0.3">
      <c r="A37" s="2" t="str">
        <f>IF('QGrip Servers'!B36="","",'QGrip Servers'!B36)</f>
        <v/>
      </c>
      <c r="B37" s="2" t="str">
        <f>IF($A37="","",'QGrip Servers'!D36)</f>
        <v/>
      </c>
      <c r="C37" s="2" t="str">
        <f>IF($A37="","",'QGrip Database Host'!$C$2)</f>
        <v/>
      </c>
      <c r="D37" s="2" t="str">
        <f>IF($A37="","",'QGrip Database Host'!$G$2)</f>
        <v/>
      </c>
      <c r="E37" s="2" t="str">
        <f>IF($A37="","",'QGrip Database Host'!$D$2)</f>
        <v/>
      </c>
      <c r="F37" s="2" t="str">
        <f t="shared" si="0"/>
        <v/>
      </c>
      <c r="G37" s="2"/>
      <c r="H37" s="2" t="str">
        <f t="shared" si="1"/>
        <v/>
      </c>
      <c r="J37" s="2" t="str">
        <f t="shared" si="2"/>
        <v/>
      </c>
      <c r="K37" s="2" t="str">
        <f t="shared" si="3"/>
        <v/>
      </c>
    </row>
    <row r="38" spans="1:11" x14ac:dyDescent="0.3">
      <c r="A38" s="2" t="str">
        <f>IF('QGrip Servers'!B37="","",'QGrip Servers'!B37)</f>
        <v/>
      </c>
      <c r="B38" s="2" t="str">
        <f>IF($A38="","",'QGrip Servers'!D37)</f>
        <v/>
      </c>
      <c r="C38" s="2" t="str">
        <f>IF($A38="","",'QGrip Database Host'!$C$2)</f>
        <v/>
      </c>
      <c r="D38" s="2" t="str">
        <f>IF($A38="","",'QGrip Database Host'!$G$2)</f>
        <v/>
      </c>
      <c r="E38" s="2" t="str">
        <f>IF($A38="","",'QGrip Database Host'!$D$2)</f>
        <v/>
      </c>
      <c r="F38" s="2" t="str">
        <f t="shared" si="0"/>
        <v/>
      </c>
      <c r="G38" s="2"/>
      <c r="H38" s="2" t="str">
        <f t="shared" si="1"/>
        <v/>
      </c>
      <c r="J38" s="2" t="str">
        <f t="shared" si="2"/>
        <v/>
      </c>
      <c r="K38" s="2" t="str">
        <f t="shared" si="3"/>
        <v/>
      </c>
    </row>
    <row r="39" spans="1:11" x14ac:dyDescent="0.3">
      <c r="A39" s="2" t="str">
        <f>IF('QGrip Servers'!B38="","",'QGrip Servers'!B38)</f>
        <v/>
      </c>
      <c r="B39" s="2" t="str">
        <f>IF($A39="","",'QGrip Servers'!D38)</f>
        <v/>
      </c>
      <c r="C39" s="2" t="str">
        <f>IF($A39="","",'QGrip Database Host'!$C$2)</f>
        <v/>
      </c>
      <c r="D39" s="2" t="str">
        <f>IF($A39="","",'QGrip Database Host'!$G$2)</f>
        <v/>
      </c>
      <c r="E39" s="2" t="str">
        <f>IF($A39="","",'QGrip Database Host'!$D$2)</f>
        <v/>
      </c>
      <c r="F39" s="2" t="str">
        <f t="shared" si="0"/>
        <v/>
      </c>
      <c r="G39" s="2"/>
      <c r="H39" s="2" t="str">
        <f t="shared" si="1"/>
        <v/>
      </c>
      <c r="J39" s="2" t="str">
        <f t="shared" si="2"/>
        <v/>
      </c>
      <c r="K39" s="2" t="str">
        <f t="shared" si="3"/>
        <v/>
      </c>
    </row>
    <row r="40" spans="1:11" x14ac:dyDescent="0.3">
      <c r="A40" s="2" t="str">
        <f>IF('QGrip Servers'!B39="","",'QGrip Servers'!B39)</f>
        <v/>
      </c>
      <c r="B40" s="2" t="str">
        <f>IF($A40="","",'QGrip Servers'!D39)</f>
        <v/>
      </c>
      <c r="C40" s="2" t="str">
        <f>IF($A40="","",'QGrip Database Host'!$C$2)</f>
        <v/>
      </c>
      <c r="D40" s="2" t="str">
        <f>IF($A40="","",'QGrip Database Host'!$G$2)</f>
        <v/>
      </c>
      <c r="E40" s="2" t="str">
        <f>IF($A40="","",'QGrip Database Host'!$D$2)</f>
        <v/>
      </c>
      <c r="F40" s="2" t="str">
        <f t="shared" si="0"/>
        <v/>
      </c>
      <c r="G40" s="2"/>
      <c r="H40" s="2" t="str">
        <f t="shared" si="1"/>
        <v/>
      </c>
      <c r="J40" s="2" t="str">
        <f t="shared" si="2"/>
        <v/>
      </c>
      <c r="K40" s="2" t="str">
        <f t="shared" si="3"/>
        <v/>
      </c>
    </row>
    <row r="41" spans="1:11" x14ac:dyDescent="0.3">
      <c r="A41" s="2" t="str">
        <f>IF('QGrip Servers'!B40="","",'QGrip Servers'!B40)</f>
        <v/>
      </c>
      <c r="B41" s="2" t="str">
        <f>IF($A41="","",'QGrip Servers'!D40)</f>
        <v/>
      </c>
      <c r="C41" s="2" t="str">
        <f>IF($A41="","",'QGrip Database Host'!$C$2)</f>
        <v/>
      </c>
      <c r="D41" s="2" t="str">
        <f>IF($A41="","",'QGrip Database Host'!$G$2)</f>
        <v/>
      </c>
      <c r="E41" s="2" t="str">
        <f>IF($A41="","",'QGrip Database Host'!$D$2)</f>
        <v/>
      </c>
      <c r="F41" s="2" t="str">
        <f t="shared" si="0"/>
        <v/>
      </c>
      <c r="G41" s="2"/>
      <c r="H41" s="2" t="str">
        <f t="shared" si="1"/>
        <v/>
      </c>
      <c r="J41" s="2" t="str">
        <f t="shared" si="2"/>
        <v/>
      </c>
      <c r="K41" s="2" t="str">
        <f t="shared" si="3"/>
        <v/>
      </c>
    </row>
    <row r="42" spans="1:11" x14ac:dyDescent="0.3">
      <c r="A42" s="2" t="str">
        <f>IF('QGrip Servers'!B41="","",'QGrip Servers'!B41)</f>
        <v/>
      </c>
      <c r="B42" s="2" t="str">
        <f>IF($A42="","",'QGrip Servers'!D41)</f>
        <v/>
      </c>
      <c r="C42" s="2" t="str">
        <f>IF($A42="","",'QGrip Database Host'!$C$2)</f>
        <v/>
      </c>
      <c r="D42" s="2" t="str">
        <f>IF($A42="","",'QGrip Database Host'!$G$2)</f>
        <v/>
      </c>
      <c r="E42" s="2" t="str">
        <f>IF($A42="","",'QGrip Database Host'!$D$2)</f>
        <v/>
      </c>
      <c r="F42" s="2" t="str">
        <f t="shared" si="0"/>
        <v/>
      </c>
      <c r="G42" s="2"/>
      <c r="H42" s="2" t="str">
        <f t="shared" si="1"/>
        <v/>
      </c>
      <c r="J42" s="2" t="str">
        <f t="shared" si="2"/>
        <v/>
      </c>
      <c r="K42" s="2" t="str">
        <f t="shared" si="3"/>
        <v/>
      </c>
    </row>
    <row r="43" spans="1:11" x14ac:dyDescent="0.3">
      <c r="A43" s="2" t="str">
        <f>IF('QGrip Servers'!B42="","",'QGrip Servers'!B42)</f>
        <v/>
      </c>
      <c r="B43" s="2" t="str">
        <f>IF($A43="","",'QGrip Servers'!D42)</f>
        <v/>
      </c>
      <c r="C43" s="2" t="str">
        <f>IF($A43="","",'QGrip Database Host'!$C$2)</f>
        <v/>
      </c>
      <c r="D43" s="2" t="str">
        <f>IF($A43="","",'QGrip Database Host'!$G$2)</f>
        <v/>
      </c>
      <c r="E43" s="2" t="str">
        <f>IF($A43="","",'QGrip Database Host'!$D$2)</f>
        <v/>
      </c>
      <c r="F43" s="2" t="str">
        <f t="shared" si="0"/>
        <v/>
      </c>
      <c r="G43" s="2"/>
      <c r="H43" s="2" t="str">
        <f t="shared" si="1"/>
        <v/>
      </c>
      <c r="J43" s="2" t="str">
        <f t="shared" si="2"/>
        <v/>
      </c>
      <c r="K43" s="2" t="str">
        <f t="shared" si="3"/>
        <v/>
      </c>
    </row>
    <row r="44" spans="1:11" x14ac:dyDescent="0.3">
      <c r="A44" s="2" t="str">
        <f>IF('QGrip Servers'!B43="","",'QGrip Servers'!B43)</f>
        <v/>
      </c>
      <c r="B44" s="2" t="str">
        <f>IF($A44="","",'QGrip Servers'!D43)</f>
        <v/>
      </c>
      <c r="C44" s="2" t="str">
        <f>IF($A44="","",'QGrip Database Host'!$C$2)</f>
        <v/>
      </c>
      <c r="D44" s="2" t="str">
        <f>IF($A44="","",'QGrip Database Host'!$G$2)</f>
        <v/>
      </c>
      <c r="E44" s="2" t="str">
        <f>IF($A44="","",'QGrip Database Host'!$D$2)</f>
        <v/>
      </c>
      <c r="F44" s="2" t="str">
        <f t="shared" si="0"/>
        <v/>
      </c>
      <c r="G44" s="2"/>
      <c r="H44" s="2" t="str">
        <f t="shared" si="1"/>
        <v/>
      </c>
      <c r="J44" s="2" t="str">
        <f t="shared" si="2"/>
        <v/>
      </c>
      <c r="K44" s="2" t="str">
        <f t="shared" si="3"/>
        <v/>
      </c>
    </row>
    <row r="45" spans="1:11" x14ac:dyDescent="0.3">
      <c r="A45" s="2" t="str">
        <f>IF('QGrip Servers'!B44="","",'QGrip Servers'!B44)</f>
        <v/>
      </c>
      <c r="B45" s="2" t="str">
        <f>IF($A45="","",'QGrip Servers'!D44)</f>
        <v/>
      </c>
      <c r="C45" s="2" t="str">
        <f>IF($A45="","",'QGrip Database Host'!$C$2)</f>
        <v/>
      </c>
      <c r="D45" s="2" t="str">
        <f>IF($A45="","",'QGrip Database Host'!$G$2)</f>
        <v/>
      </c>
      <c r="E45" s="2" t="str">
        <f>IF($A45="","",'QGrip Database Host'!$D$2)</f>
        <v/>
      </c>
      <c r="F45" s="2" t="str">
        <f t="shared" si="0"/>
        <v/>
      </c>
      <c r="G45" s="2"/>
      <c r="H45" s="2" t="str">
        <f t="shared" si="1"/>
        <v/>
      </c>
      <c r="J45" s="2" t="str">
        <f t="shared" si="2"/>
        <v/>
      </c>
      <c r="K45" s="2" t="str">
        <f t="shared" si="3"/>
        <v/>
      </c>
    </row>
    <row r="46" spans="1:11" x14ac:dyDescent="0.3">
      <c r="A46" s="2" t="str">
        <f>IF('QGrip Servers'!B45="","",'QGrip Servers'!B45)</f>
        <v/>
      </c>
      <c r="B46" s="2" t="str">
        <f>IF($A46="","",'QGrip Servers'!D45)</f>
        <v/>
      </c>
      <c r="C46" s="2" t="str">
        <f>IF($A46="","",'QGrip Database Host'!$C$2)</f>
        <v/>
      </c>
      <c r="D46" s="2" t="str">
        <f>IF($A46="","",'QGrip Database Host'!$G$2)</f>
        <v/>
      </c>
      <c r="E46" s="2" t="str">
        <f>IF($A46="","",'QGrip Database Host'!$D$2)</f>
        <v/>
      </c>
      <c r="F46" s="2" t="str">
        <f t="shared" si="0"/>
        <v/>
      </c>
      <c r="G46" s="2"/>
      <c r="H46" s="2" t="str">
        <f t="shared" si="1"/>
        <v/>
      </c>
      <c r="J46" s="2" t="str">
        <f t="shared" si="2"/>
        <v/>
      </c>
      <c r="K46" s="2" t="str">
        <f t="shared" si="3"/>
        <v/>
      </c>
    </row>
    <row r="47" spans="1:11" x14ac:dyDescent="0.3">
      <c r="A47" s="2" t="str">
        <f>IF('QGrip Servers'!B46="","",'QGrip Servers'!B46)</f>
        <v/>
      </c>
      <c r="B47" s="2" t="str">
        <f>IF($A47="","",'QGrip Servers'!D46)</f>
        <v/>
      </c>
      <c r="C47" s="2" t="str">
        <f>IF($A47="","",'QGrip Database Host'!$C$2)</f>
        <v/>
      </c>
      <c r="D47" s="2" t="str">
        <f>IF($A47="","",'QGrip Database Host'!$G$2)</f>
        <v/>
      </c>
      <c r="E47" s="2" t="str">
        <f>IF($A47="","",'QGrip Database Host'!$D$2)</f>
        <v/>
      </c>
      <c r="F47" s="2" t="str">
        <f t="shared" si="0"/>
        <v/>
      </c>
      <c r="G47" s="2"/>
      <c r="H47" s="2" t="str">
        <f t="shared" si="1"/>
        <v/>
      </c>
      <c r="J47" s="2" t="str">
        <f t="shared" si="2"/>
        <v/>
      </c>
      <c r="K47" s="2" t="str">
        <f t="shared" si="3"/>
        <v/>
      </c>
    </row>
    <row r="48" spans="1:11" x14ac:dyDescent="0.3">
      <c r="A48" s="2" t="str">
        <f>IF('QGrip Servers'!B47="","",'QGrip Servers'!B47)</f>
        <v/>
      </c>
      <c r="B48" s="2" t="str">
        <f>IF($A48="","",'QGrip Servers'!D47)</f>
        <v/>
      </c>
      <c r="C48" s="2" t="str">
        <f>IF($A48="","",'QGrip Database Host'!$C$2)</f>
        <v/>
      </c>
      <c r="D48" s="2" t="str">
        <f>IF($A48="","",'QGrip Database Host'!$G$2)</f>
        <v/>
      </c>
      <c r="E48" s="2" t="str">
        <f>IF($A48="","",'QGrip Database Host'!$D$2)</f>
        <v/>
      </c>
      <c r="F48" s="2" t="str">
        <f t="shared" si="0"/>
        <v/>
      </c>
      <c r="G48" s="2"/>
      <c r="H48" s="2" t="str">
        <f t="shared" si="1"/>
        <v/>
      </c>
      <c r="J48" s="2" t="str">
        <f t="shared" si="2"/>
        <v/>
      </c>
      <c r="K48" s="2" t="str">
        <f t="shared" si="3"/>
        <v/>
      </c>
    </row>
    <row r="49" spans="1:11" x14ac:dyDescent="0.3">
      <c r="A49" s="2" t="str">
        <f>IF('QGrip Servers'!B48="","",'QGrip Servers'!B48)</f>
        <v/>
      </c>
      <c r="B49" s="2" t="str">
        <f>IF($A49="","",'QGrip Servers'!D48)</f>
        <v/>
      </c>
      <c r="C49" s="2" t="str">
        <f>IF($A49="","",'QGrip Database Host'!$C$2)</f>
        <v/>
      </c>
      <c r="D49" s="2" t="str">
        <f>IF($A49="","",'QGrip Database Host'!$G$2)</f>
        <v/>
      </c>
      <c r="E49" s="2" t="str">
        <f>IF($A49="","",'QGrip Database Host'!$D$2)</f>
        <v/>
      </c>
      <c r="F49" s="2" t="str">
        <f t="shared" si="0"/>
        <v/>
      </c>
      <c r="G49" s="2"/>
      <c r="H49" s="2" t="str">
        <f t="shared" si="1"/>
        <v/>
      </c>
      <c r="J49" s="2" t="str">
        <f t="shared" si="2"/>
        <v/>
      </c>
      <c r="K49" s="2" t="str">
        <f t="shared" si="3"/>
        <v/>
      </c>
    </row>
    <row r="50" spans="1:11" x14ac:dyDescent="0.3">
      <c r="A50" s="2" t="str">
        <f>IF('QGrip Servers'!B49="","",'QGrip Servers'!B49)</f>
        <v/>
      </c>
      <c r="B50" s="2" t="str">
        <f>IF($A50="","",'QGrip Servers'!D49)</f>
        <v/>
      </c>
      <c r="C50" s="2" t="str">
        <f>IF($A50="","",'QGrip Database Host'!$C$2)</f>
        <v/>
      </c>
      <c r="D50" s="2" t="str">
        <f>IF($A50="","",'QGrip Database Host'!$G$2)</f>
        <v/>
      </c>
      <c r="E50" s="2" t="str">
        <f>IF($A50="","",'QGrip Database Host'!$D$2)</f>
        <v/>
      </c>
      <c r="F50" s="2" t="str">
        <f t="shared" si="0"/>
        <v/>
      </c>
      <c r="G50" s="2"/>
      <c r="H50" s="2" t="str">
        <f t="shared" si="1"/>
        <v/>
      </c>
      <c r="J50" s="2" t="str">
        <f t="shared" si="2"/>
        <v/>
      </c>
      <c r="K50" s="2" t="str">
        <f t="shared" si="3"/>
        <v/>
      </c>
    </row>
    <row r="51" spans="1:11" x14ac:dyDescent="0.3">
      <c r="A51" s="2" t="str">
        <f>IF('QGrip Servers'!B50="","",'QGrip Servers'!B50)</f>
        <v/>
      </c>
      <c r="B51" s="2" t="str">
        <f>IF($A51="","",'QGrip Servers'!D50)</f>
        <v/>
      </c>
      <c r="C51" s="2" t="str">
        <f>IF($A51="","",'QGrip Database Host'!$C$2)</f>
        <v/>
      </c>
      <c r="D51" s="2" t="str">
        <f>IF($A51="","",'QGrip Database Host'!$G$2)</f>
        <v/>
      </c>
      <c r="E51" s="2" t="str">
        <f>IF($A51="","",'QGrip Database Host'!$D$2)</f>
        <v/>
      </c>
      <c r="F51" s="2" t="str">
        <f t="shared" si="0"/>
        <v/>
      </c>
      <c r="G51" s="2"/>
      <c r="H51" s="2" t="str">
        <f t="shared" si="1"/>
        <v/>
      </c>
      <c r="J51" s="2" t="str">
        <f t="shared" si="2"/>
        <v/>
      </c>
      <c r="K51" s="2" t="str">
        <f t="shared" si="3"/>
        <v/>
      </c>
    </row>
    <row r="52" spans="1:11" x14ac:dyDescent="0.3">
      <c r="A52" s="2" t="str">
        <f>IF('QGrip Servers'!B51="","",'QGrip Servers'!B51)</f>
        <v/>
      </c>
      <c r="B52" s="2" t="str">
        <f>IF($A52="","",'QGrip Servers'!D51)</f>
        <v/>
      </c>
      <c r="C52" s="2" t="str">
        <f>IF($A52="","",'QGrip Database Host'!$C$2)</f>
        <v/>
      </c>
      <c r="D52" s="2" t="str">
        <f>IF($A52="","",'QGrip Database Host'!$G$2)</f>
        <v/>
      </c>
      <c r="E52" s="2" t="str">
        <f>IF($A52="","",'QGrip Database Host'!$D$2)</f>
        <v/>
      </c>
      <c r="F52" s="2" t="str">
        <f t="shared" si="0"/>
        <v/>
      </c>
      <c r="G52" s="2"/>
      <c r="H52" s="2" t="str">
        <f t="shared" si="1"/>
        <v/>
      </c>
      <c r="J52" s="2" t="str">
        <f t="shared" si="2"/>
        <v/>
      </c>
      <c r="K52" s="2" t="str">
        <f t="shared" si="3"/>
        <v/>
      </c>
    </row>
    <row r="53" spans="1:11" x14ac:dyDescent="0.3">
      <c r="A53" s="2" t="str">
        <f>IF('QGrip Servers'!B52="","",'QGrip Servers'!B52)</f>
        <v/>
      </c>
      <c r="B53" s="2" t="str">
        <f>IF($A53="","",'QGrip Servers'!D52)</f>
        <v/>
      </c>
      <c r="C53" s="2" t="str">
        <f>IF($A53="","",'QGrip Database Host'!$C$2)</f>
        <v/>
      </c>
      <c r="D53" s="2" t="str">
        <f>IF($A53="","",'QGrip Database Host'!$G$2)</f>
        <v/>
      </c>
      <c r="E53" s="2" t="str">
        <f>IF($A53="","",'QGrip Database Host'!$D$2)</f>
        <v/>
      </c>
      <c r="F53" s="2" t="str">
        <f t="shared" si="0"/>
        <v/>
      </c>
      <c r="G53" s="2"/>
      <c r="H53" s="2" t="str">
        <f t="shared" si="1"/>
        <v/>
      </c>
      <c r="J53" s="2" t="str">
        <f t="shared" si="2"/>
        <v/>
      </c>
      <c r="K53" s="2" t="str">
        <f t="shared" si="3"/>
        <v/>
      </c>
    </row>
    <row r="54" spans="1:11" x14ac:dyDescent="0.3">
      <c r="A54" s="2" t="str">
        <f>IF('QGrip Servers'!B53="","",'QGrip Servers'!B53)</f>
        <v/>
      </c>
      <c r="B54" s="2" t="str">
        <f>IF($A54="","",'QGrip Servers'!D53)</f>
        <v/>
      </c>
      <c r="C54" s="2" t="str">
        <f>IF($A54="","",'QGrip Database Host'!$C$2)</f>
        <v/>
      </c>
      <c r="D54" s="2" t="str">
        <f>IF($A54="","",'QGrip Database Host'!$G$2)</f>
        <v/>
      </c>
      <c r="E54" s="2" t="str">
        <f>IF($A54="","",'QGrip Database Host'!$D$2)</f>
        <v/>
      </c>
      <c r="F54" s="2" t="str">
        <f t="shared" si="0"/>
        <v/>
      </c>
      <c r="G54" s="2"/>
      <c r="H54" s="2" t="str">
        <f t="shared" si="1"/>
        <v/>
      </c>
      <c r="J54" s="2" t="str">
        <f t="shared" si="2"/>
        <v/>
      </c>
      <c r="K54" s="2" t="str">
        <f t="shared" si="3"/>
        <v/>
      </c>
    </row>
    <row r="55" spans="1:11" x14ac:dyDescent="0.3">
      <c r="A55" s="2" t="str">
        <f>IF('QGrip Servers'!B54="","",'QGrip Servers'!B54)</f>
        <v/>
      </c>
      <c r="B55" s="2" t="str">
        <f>IF($A55="","",'QGrip Servers'!D54)</f>
        <v/>
      </c>
      <c r="C55" s="2" t="str">
        <f>IF($A55="","",'QGrip Database Host'!$C$2)</f>
        <v/>
      </c>
      <c r="D55" s="2" t="str">
        <f>IF($A55="","",'QGrip Database Host'!$G$2)</f>
        <v/>
      </c>
      <c r="E55" s="2" t="str">
        <f>IF($A55="","",'QGrip Database Host'!$D$2)</f>
        <v/>
      </c>
      <c r="F55" s="2" t="str">
        <f t="shared" si="0"/>
        <v/>
      </c>
      <c r="G55" s="2"/>
      <c r="H55" s="2" t="str">
        <f t="shared" si="1"/>
        <v/>
      </c>
      <c r="J55" s="2" t="str">
        <f t="shared" si="2"/>
        <v/>
      </c>
      <c r="K55" s="2" t="str">
        <f t="shared" si="3"/>
        <v/>
      </c>
    </row>
    <row r="56" spans="1:11" x14ac:dyDescent="0.3">
      <c r="A56" s="2" t="str">
        <f>IF('QGrip Servers'!B55="","",'QGrip Servers'!B55)</f>
        <v/>
      </c>
      <c r="B56" s="2" t="str">
        <f>IF($A56="","",'QGrip Servers'!D55)</f>
        <v/>
      </c>
      <c r="C56" s="2" t="str">
        <f>IF($A56="","",'QGrip Database Host'!$C$2)</f>
        <v/>
      </c>
      <c r="D56" s="2" t="str">
        <f>IF($A56="","",'QGrip Database Host'!$G$2)</f>
        <v/>
      </c>
      <c r="E56" s="2" t="str">
        <f>IF($A56="","",'QGrip Database Host'!$D$2)</f>
        <v/>
      </c>
      <c r="F56" s="2" t="str">
        <f t="shared" si="0"/>
        <v/>
      </c>
      <c r="G56" s="2"/>
      <c r="H56" s="2" t="str">
        <f t="shared" si="1"/>
        <v/>
      </c>
      <c r="J56" s="2" t="str">
        <f t="shared" si="2"/>
        <v/>
      </c>
      <c r="K56" s="2" t="str">
        <f t="shared" si="3"/>
        <v/>
      </c>
    </row>
    <row r="57" spans="1:11" x14ac:dyDescent="0.3">
      <c r="A57" s="2" t="str">
        <f>IF('QGrip Servers'!B56="","",'QGrip Servers'!B56)</f>
        <v/>
      </c>
      <c r="B57" s="2" t="str">
        <f>IF($A57="","",'QGrip Servers'!D56)</f>
        <v/>
      </c>
      <c r="C57" s="2" t="str">
        <f>IF($A57="","",'QGrip Database Host'!$C$2)</f>
        <v/>
      </c>
      <c r="D57" s="2" t="str">
        <f>IF($A57="","",'QGrip Database Host'!$G$2)</f>
        <v/>
      </c>
      <c r="E57" s="2" t="str">
        <f>IF($A57="","",'QGrip Database Host'!$D$2)</f>
        <v/>
      </c>
      <c r="F57" s="2" t="str">
        <f t="shared" si="0"/>
        <v/>
      </c>
      <c r="G57" s="2"/>
      <c r="H57" s="2" t="str">
        <f t="shared" si="1"/>
        <v/>
      </c>
      <c r="J57" s="2" t="str">
        <f t="shared" si="2"/>
        <v/>
      </c>
      <c r="K57" s="2" t="str">
        <f t="shared" si="3"/>
        <v/>
      </c>
    </row>
    <row r="58" spans="1:11" x14ac:dyDescent="0.3">
      <c r="A58" s="2" t="str">
        <f>IF('QGrip Servers'!B57="","",'QGrip Servers'!B57)</f>
        <v/>
      </c>
      <c r="B58" s="2" t="str">
        <f>IF($A58="","",'QGrip Servers'!D57)</f>
        <v/>
      </c>
      <c r="C58" s="2" t="str">
        <f>IF($A58="","",'QGrip Database Host'!$C$2)</f>
        <v/>
      </c>
      <c r="D58" s="2" t="str">
        <f>IF($A58="","",'QGrip Database Host'!$G$2)</f>
        <v/>
      </c>
      <c r="E58" s="2" t="str">
        <f>IF($A58="","",'QGrip Database Host'!$D$2)</f>
        <v/>
      </c>
      <c r="F58" s="2" t="str">
        <f t="shared" si="0"/>
        <v/>
      </c>
      <c r="G58" s="2"/>
      <c r="H58" s="2" t="str">
        <f t="shared" si="1"/>
        <v/>
      </c>
      <c r="J58" s="2" t="str">
        <f t="shared" si="2"/>
        <v/>
      </c>
      <c r="K58" s="2" t="str">
        <f t="shared" si="3"/>
        <v/>
      </c>
    </row>
    <row r="59" spans="1:11" x14ac:dyDescent="0.3">
      <c r="A59" s="2" t="str">
        <f>IF('QGrip Servers'!B58="","",'QGrip Servers'!B58)</f>
        <v/>
      </c>
      <c r="B59" s="2" t="str">
        <f>IF($A59="","",'QGrip Servers'!D58)</f>
        <v/>
      </c>
      <c r="C59" s="2" t="str">
        <f>IF($A59="","",'QGrip Database Host'!$C$2)</f>
        <v/>
      </c>
      <c r="D59" s="2" t="str">
        <f>IF($A59="","",'QGrip Database Host'!$G$2)</f>
        <v/>
      </c>
      <c r="E59" s="2" t="str">
        <f>IF($A59="","",'QGrip Database Host'!$D$2)</f>
        <v/>
      </c>
      <c r="F59" s="2" t="str">
        <f t="shared" si="0"/>
        <v/>
      </c>
      <c r="G59" s="2"/>
      <c r="H59" s="2" t="str">
        <f t="shared" si="1"/>
        <v/>
      </c>
      <c r="J59" s="2" t="str">
        <f t="shared" si="2"/>
        <v/>
      </c>
      <c r="K59" s="2" t="str">
        <f t="shared" si="3"/>
        <v/>
      </c>
    </row>
    <row r="60" spans="1:11" x14ac:dyDescent="0.3">
      <c r="A60" s="2" t="str">
        <f>IF('QGrip Servers'!B59="","",'QGrip Servers'!B59)</f>
        <v/>
      </c>
      <c r="B60" s="2" t="str">
        <f>IF($A60="","",'QGrip Servers'!D59)</f>
        <v/>
      </c>
      <c r="C60" s="2" t="str">
        <f>IF($A60="","",'QGrip Database Host'!$C$2)</f>
        <v/>
      </c>
      <c r="D60" s="2" t="str">
        <f>IF($A60="","",'QGrip Database Host'!$G$2)</f>
        <v/>
      </c>
      <c r="E60" s="2" t="str">
        <f>IF($A60="","",'QGrip Database Host'!$D$2)</f>
        <v/>
      </c>
      <c r="F60" s="2" t="str">
        <f t="shared" si="0"/>
        <v/>
      </c>
      <c r="G60" s="2"/>
      <c r="H60" s="2" t="str">
        <f t="shared" si="1"/>
        <v/>
      </c>
      <c r="J60" s="2" t="str">
        <f t="shared" si="2"/>
        <v/>
      </c>
      <c r="K60" s="2" t="str">
        <f t="shared" si="3"/>
        <v/>
      </c>
    </row>
    <row r="61" spans="1:11" x14ac:dyDescent="0.3">
      <c r="A61" s="2" t="str">
        <f>IF('QGrip Servers'!B60="","",'QGrip Servers'!B60)</f>
        <v/>
      </c>
      <c r="B61" s="2" t="str">
        <f>IF($A61="","",'QGrip Servers'!D60)</f>
        <v/>
      </c>
      <c r="C61" s="2" t="str">
        <f>IF($A61="","",'QGrip Database Host'!$C$2)</f>
        <v/>
      </c>
      <c r="D61" s="2" t="str">
        <f>IF($A61="","",'QGrip Database Host'!$G$2)</f>
        <v/>
      </c>
      <c r="E61" s="2" t="str">
        <f>IF($A61="","",'QGrip Database Host'!$D$2)</f>
        <v/>
      </c>
      <c r="F61" s="2" t="str">
        <f t="shared" si="0"/>
        <v/>
      </c>
      <c r="G61" s="2"/>
      <c r="H61" s="2" t="str">
        <f t="shared" si="1"/>
        <v/>
      </c>
      <c r="J61" s="2" t="str">
        <f t="shared" si="2"/>
        <v/>
      </c>
      <c r="K61" s="2" t="str">
        <f t="shared" si="3"/>
        <v/>
      </c>
    </row>
    <row r="62" spans="1:11" x14ac:dyDescent="0.3">
      <c r="A62" s="2" t="str">
        <f>IF('QGrip Servers'!B61="","",'QGrip Servers'!B61)</f>
        <v/>
      </c>
      <c r="B62" s="2" t="str">
        <f>IF($A62="","",'QGrip Servers'!D61)</f>
        <v/>
      </c>
      <c r="C62" s="2" t="str">
        <f>IF($A62="","",'QGrip Database Host'!$C$2)</f>
        <v/>
      </c>
      <c r="D62" s="2" t="str">
        <f>IF($A62="","",'QGrip Database Host'!$G$2)</f>
        <v/>
      </c>
      <c r="E62" s="2" t="str">
        <f>IF($A62="","",'QGrip Database Host'!$D$2)</f>
        <v/>
      </c>
      <c r="F62" s="2" t="str">
        <f t="shared" si="0"/>
        <v/>
      </c>
      <c r="G62" s="2"/>
      <c r="H62" s="2" t="str">
        <f t="shared" si="1"/>
        <v/>
      </c>
      <c r="J62" s="2" t="str">
        <f t="shared" si="2"/>
        <v/>
      </c>
      <c r="K62" s="2" t="str">
        <f t="shared" si="3"/>
        <v/>
      </c>
    </row>
    <row r="63" spans="1:11" x14ac:dyDescent="0.3">
      <c r="A63" s="2" t="str">
        <f>IF('QGrip Servers'!B62="","",'QGrip Servers'!B62)</f>
        <v/>
      </c>
      <c r="B63" s="2" t="str">
        <f>IF($A63="","",'QGrip Servers'!D62)</f>
        <v/>
      </c>
      <c r="C63" s="2" t="str">
        <f>IF($A63="","",'QGrip Database Host'!$C$2)</f>
        <v/>
      </c>
      <c r="D63" s="2" t="str">
        <f>IF($A63="","",'QGrip Database Host'!$G$2)</f>
        <v/>
      </c>
      <c r="E63" s="2" t="str">
        <f>IF($A63="","",'QGrip Database Host'!$D$2)</f>
        <v/>
      </c>
      <c r="F63" s="2" t="str">
        <f t="shared" si="0"/>
        <v/>
      </c>
      <c r="G63" s="2"/>
      <c r="H63" s="2" t="str">
        <f t="shared" si="1"/>
        <v/>
      </c>
      <c r="J63" s="2" t="str">
        <f t="shared" si="2"/>
        <v/>
      </c>
      <c r="K63" s="2" t="str">
        <f t="shared" si="3"/>
        <v/>
      </c>
    </row>
    <row r="64" spans="1:11" x14ac:dyDescent="0.3">
      <c r="A64" s="2" t="str">
        <f>IF('QGrip Servers'!B63="","",'QGrip Servers'!B63)</f>
        <v/>
      </c>
      <c r="B64" s="2" t="str">
        <f>IF($A64="","",'QGrip Servers'!D63)</f>
        <v/>
      </c>
      <c r="C64" s="2" t="str">
        <f>IF($A64="","",'QGrip Database Host'!$C$2)</f>
        <v/>
      </c>
      <c r="D64" s="2" t="str">
        <f>IF($A64="","",'QGrip Database Host'!$G$2)</f>
        <v/>
      </c>
      <c r="E64" s="2" t="str">
        <f>IF($A64="","",'QGrip Database Host'!$D$2)</f>
        <v/>
      </c>
      <c r="F64" s="2" t="str">
        <f t="shared" si="0"/>
        <v/>
      </c>
      <c r="G64" s="2"/>
      <c r="H64" s="2" t="str">
        <f t="shared" si="1"/>
        <v/>
      </c>
      <c r="J64" s="2" t="str">
        <f t="shared" si="2"/>
        <v/>
      </c>
      <c r="K64" s="2" t="str">
        <f t="shared" si="3"/>
        <v/>
      </c>
    </row>
    <row r="65" spans="1:11" x14ac:dyDescent="0.3">
      <c r="A65" s="2" t="str">
        <f>IF('QGrip Servers'!B64="","",'QGrip Servers'!B64)</f>
        <v/>
      </c>
      <c r="B65" s="2" t="str">
        <f>IF($A65="","",'QGrip Servers'!D64)</f>
        <v/>
      </c>
      <c r="C65" s="2" t="str">
        <f>IF($A65="","",'QGrip Database Host'!$C$2)</f>
        <v/>
      </c>
      <c r="D65" s="2" t="str">
        <f>IF($A65="","",'QGrip Database Host'!$G$2)</f>
        <v/>
      </c>
      <c r="E65" s="2" t="str">
        <f>IF($A65="","",'QGrip Database Host'!$D$2)</f>
        <v/>
      </c>
      <c r="F65" s="2" t="str">
        <f t="shared" si="0"/>
        <v/>
      </c>
      <c r="G65" s="2"/>
      <c r="H65" s="2" t="str">
        <f t="shared" si="1"/>
        <v/>
      </c>
      <c r="J65" s="2" t="str">
        <f t="shared" si="2"/>
        <v/>
      </c>
      <c r="K65" s="2" t="str">
        <f t="shared" si="3"/>
        <v/>
      </c>
    </row>
    <row r="66" spans="1:11" x14ac:dyDescent="0.3">
      <c r="A66" s="2" t="str">
        <f>IF('QGrip Servers'!B65="","",'QGrip Servers'!B65)</f>
        <v/>
      </c>
      <c r="B66" s="2" t="str">
        <f>IF($A66="","",'QGrip Servers'!D65)</f>
        <v/>
      </c>
      <c r="C66" s="2" t="str">
        <f>IF($A66="","",'QGrip Database Host'!$C$2)</f>
        <v/>
      </c>
      <c r="D66" s="2" t="str">
        <f>IF($A66="","",'QGrip Database Host'!$G$2)</f>
        <v/>
      </c>
      <c r="E66" s="2" t="str">
        <f>IF($A66="","",'QGrip Database Host'!$D$2)</f>
        <v/>
      </c>
      <c r="F66" s="2" t="str">
        <f t="shared" si="0"/>
        <v/>
      </c>
      <c r="G66" s="2"/>
      <c r="H66" s="2" t="str">
        <f t="shared" si="1"/>
        <v/>
      </c>
      <c r="J66" s="2" t="str">
        <f t="shared" si="2"/>
        <v/>
      </c>
      <c r="K66" s="2" t="str">
        <f t="shared" si="3"/>
        <v/>
      </c>
    </row>
    <row r="67" spans="1:11" x14ac:dyDescent="0.3">
      <c r="A67" s="2" t="str">
        <f>IF('QGrip Servers'!B66="","",'QGrip Servers'!B66)</f>
        <v/>
      </c>
      <c r="B67" s="2" t="str">
        <f>IF($A67="","",'QGrip Servers'!D66)</f>
        <v/>
      </c>
      <c r="C67" s="2" t="str">
        <f>IF($A67="","",'QGrip Database Host'!$C$2)</f>
        <v/>
      </c>
      <c r="D67" s="2" t="str">
        <f>IF($A67="","",'QGrip Database Host'!$G$2)</f>
        <v/>
      </c>
      <c r="E67" s="2" t="str">
        <f>IF($A67="","",'QGrip Database Host'!$D$2)</f>
        <v/>
      </c>
      <c r="F67" s="2" t="str">
        <f t="shared" si="0"/>
        <v/>
      </c>
      <c r="G67" s="2"/>
      <c r="H67" s="2" t="str">
        <f t="shared" si="1"/>
        <v/>
      </c>
      <c r="J67" s="2" t="str">
        <f t="shared" si="2"/>
        <v/>
      </c>
      <c r="K67" s="2" t="str">
        <f t="shared" si="3"/>
        <v/>
      </c>
    </row>
    <row r="68" spans="1:11" x14ac:dyDescent="0.3">
      <c r="A68" s="2" t="str">
        <f>IF('QGrip Servers'!B67="","",'QGrip Servers'!B67)</f>
        <v/>
      </c>
      <c r="B68" s="2" t="str">
        <f>IF($A68="","",'QGrip Servers'!D67)</f>
        <v/>
      </c>
      <c r="C68" s="2" t="str">
        <f>IF($A68="","",'QGrip Database Host'!$C$2)</f>
        <v/>
      </c>
      <c r="D68" s="2" t="str">
        <f>IF($A68="","",'QGrip Database Host'!$G$2)</f>
        <v/>
      </c>
      <c r="E68" s="2" t="str">
        <f>IF($A68="","",'QGrip Database Host'!$D$2)</f>
        <v/>
      </c>
      <c r="F68" s="2" t="str">
        <f t="shared" ref="F68:F101" si="4">IF($A68="","","QGripServer-&gt;QGripDBHost")</f>
        <v/>
      </c>
      <c r="G68" s="2"/>
      <c r="H68" s="2" t="str">
        <f t="shared" ref="H68:H101" si="5">IF($A68="","",$A68)</f>
        <v/>
      </c>
      <c r="J68" s="2" t="str">
        <f t="shared" ref="J68:J100" si="6">IF($A68="","","Test-NetConnection - Computer "&amp;C68&amp;" -Port "&amp;E68)</f>
        <v/>
      </c>
      <c r="K68" s="2" t="str">
        <f t="shared" ref="K68:K100" si="7">IF($A68="","","Test-NetConnection - Computer "&amp;D68&amp;" -Port "&amp;E68)</f>
        <v/>
      </c>
    </row>
    <row r="69" spans="1:11" x14ac:dyDescent="0.3">
      <c r="A69" s="2" t="str">
        <f>IF('QGrip Servers'!B68="","",'QGrip Servers'!B68)</f>
        <v/>
      </c>
      <c r="B69" s="2" t="str">
        <f>IF($A69="","",'QGrip Servers'!D68)</f>
        <v/>
      </c>
      <c r="C69" s="2" t="str">
        <f>IF($A69="","",'QGrip Database Host'!$C$2)</f>
        <v/>
      </c>
      <c r="D69" s="2" t="str">
        <f>IF($A69="","",'QGrip Database Host'!$G$2)</f>
        <v/>
      </c>
      <c r="E69" s="2" t="str">
        <f>IF($A69="","",'QGrip Database Host'!$D$2)</f>
        <v/>
      </c>
      <c r="F69" s="2" t="str">
        <f t="shared" si="4"/>
        <v/>
      </c>
      <c r="G69" s="2"/>
      <c r="H69" s="2" t="str">
        <f t="shared" si="5"/>
        <v/>
      </c>
      <c r="J69" s="2" t="str">
        <f t="shared" si="6"/>
        <v/>
      </c>
      <c r="K69" s="2" t="str">
        <f t="shared" si="7"/>
        <v/>
      </c>
    </row>
    <row r="70" spans="1:11" x14ac:dyDescent="0.3">
      <c r="A70" s="2" t="str">
        <f>IF('QGrip Servers'!B69="","",'QGrip Servers'!B69)</f>
        <v/>
      </c>
      <c r="B70" s="2" t="str">
        <f>IF($A70="","",'QGrip Servers'!D69)</f>
        <v/>
      </c>
      <c r="C70" s="2" t="str">
        <f>IF($A70="","",'QGrip Database Host'!$C$2)</f>
        <v/>
      </c>
      <c r="D70" s="2" t="str">
        <f>IF($A70="","",'QGrip Database Host'!$G$2)</f>
        <v/>
      </c>
      <c r="E70" s="2" t="str">
        <f>IF($A70="","",'QGrip Database Host'!$D$2)</f>
        <v/>
      </c>
      <c r="F70" s="2" t="str">
        <f t="shared" si="4"/>
        <v/>
      </c>
      <c r="G70" s="2"/>
      <c r="H70" s="2" t="str">
        <f t="shared" si="5"/>
        <v/>
      </c>
      <c r="J70" s="2" t="str">
        <f t="shared" si="6"/>
        <v/>
      </c>
      <c r="K70" s="2" t="str">
        <f t="shared" si="7"/>
        <v/>
      </c>
    </row>
    <row r="71" spans="1:11" x14ac:dyDescent="0.3">
      <c r="A71" s="2" t="str">
        <f>IF('QGrip Servers'!B70="","",'QGrip Servers'!B70)</f>
        <v/>
      </c>
      <c r="B71" s="2" t="str">
        <f>IF($A71="","",'QGrip Servers'!D70)</f>
        <v/>
      </c>
      <c r="C71" s="2" t="str">
        <f>IF($A71="","",'QGrip Database Host'!$C$2)</f>
        <v/>
      </c>
      <c r="D71" s="2" t="str">
        <f>IF($A71="","",'QGrip Database Host'!$G$2)</f>
        <v/>
      </c>
      <c r="E71" s="2" t="str">
        <f>IF($A71="","",'QGrip Database Host'!$D$2)</f>
        <v/>
      </c>
      <c r="F71" s="2" t="str">
        <f t="shared" si="4"/>
        <v/>
      </c>
      <c r="G71" s="2"/>
      <c r="H71" s="2" t="str">
        <f t="shared" si="5"/>
        <v/>
      </c>
      <c r="J71" s="2" t="str">
        <f t="shared" si="6"/>
        <v/>
      </c>
      <c r="K71" s="2" t="str">
        <f t="shared" si="7"/>
        <v/>
      </c>
    </row>
    <row r="72" spans="1:11" x14ac:dyDescent="0.3">
      <c r="A72" s="2" t="str">
        <f>IF('QGrip Servers'!B71="","",'QGrip Servers'!B71)</f>
        <v/>
      </c>
      <c r="B72" s="2" t="str">
        <f>IF($A72="","",'QGrip Servers'!D71)</f>
        <v/>
      </c>
      <c r="C72" s="2" t="str">
        <f>IF($A72="","",'QGrip Database Host'!$C$2)</f>
        <v/>
      </c>
      <c r="D72" s="2" t="str">
        <f>IF($A72="","",'QGrip Database Host'!$G$2)</f>
        <v/>
      </c>
      <c r="E72" s="2" t="str">
        <f>IF($A72="","",'QGrip Database Host'!$D$2)</f>
        <v/>
      </c>
      <c r="F72" s="2" t="str">
        <f t="shared" si="4"/>
        <v/>
      </c>
      <c r="G72" s="2"/>
      <c r="H72" s="2" t="str">
        <f t="shared" si="5"/>
        <v/>
      </c>
      <c r="J72" s="2" t="str">
        <f t="shared" si="6"/>
        <v/>
      </c>
      <c r="K72" s="2" t="str">
        <f t="shared" si="7"/>
        <v/>
      </c>
    </row>
    <row r="73" spans="1:11" x14ac:dyDescent="0.3">
      <c r="A73" s="2" t="str">
        <f>IF('QGrip Servers'!B72="","",'QGrip Servers'!B72)</f>
        <v/>
      </c>
      <c r="B73" s="2" t="str">
        <f>IF($A73="","",'QGrip Servers'!D72)</f>
        <v/>
      </c>
      <c r="C73" s="2" t="str">
        <f>IF($A73="","",'QGrip Database Host'!$C$2)</f>
        <v/>
      </c>
      <c r="D73" s="2" t="str">
        <f>IF($A73="","",'QGrip Database Host'!$G$2)</f>
        <v/>
      </c>
      <c r="E73" s="2" t="str">
        <f>IF($A73="","",'QGrip Database Host'!$D$2)</f>
        <v/>
      </c>
      <c r="F73" s="2" t="str">
        <f t="shared" si="4"/>
        <v/>
      </c>
      <c r="G73" s="2"/>
      <c r="H73" s="2" t="str">
        <f t="shared" si="5"/>
        <v/>
      </c>
      <c r="J73" s="2" t="str">
        <f t="shared" si="6"/>
        <v/>
      </c>
      <c r="K73" s="2" t="str">
        <f t="shared" si="7"/>
        <v/>
      </c>
    </row>
    <row r="74" spans="1:11" x14ac:dyDescent="0.3">
      <c r="A74" s="2" t="str">
        <f>IF('QGrip Servers'!B73="","",'QGrip Servers'!B73)</f>
        <v/>
      </c>
      <c r="B74" s="2" t="str">
        <f>IF($A74="","",'QGrip Servers'!D73)</f>
        <v/>
      </c>
      <c r="C74" s="2" t="str">
        <f>IF($A74="","",'QGrip Database Host'!$C$2)</f>
        <v/>
      </c>
      <c r="D74" s="2" t="str">
        <f>IF($A74="","",'QGrip Database Host'!$G$2)</f>
        <v/>
      </c>
      <c r="E74" s="2" t="str">
        <f>IF($A74="","",'QGrip Database Host'!$D$2)</f>
        <v/>
      </c>
      <c r="F74" s="2" t="str">
        <f t="shared" si="4"/>
        <v/>
      </c>
      <c r="G74" s="2"/>
      <c r="H74" s="2" t="str">
        <f t="shared" si="5"/>
        <v/>
      </c>
      <c r="J74" s="2" t="str">
        <f t="shared" si="6"/>
        <v/>
      </c>
      <c r="K74" s="2" t="str">
        <f t="shared" si="7"/>
        <v/>
      </c>
    </row>
    <row r="75" spans="1:11" x14ac:dyDescent="0.3">
      <c r="A75" s="2" t="str">
        <f>IF('QGrip Servers'!B74="","",'QGrip Servers'!B74)</f>
        <v/>
      </c>
      <c r="B75" s="2" t="str">
        <f>IF($A75="","",'QGrip Servers'!D74)</f>
        <v/>
      </c>
      <c r="C75" s="2" t="str">
        <f>IF($A75="","",'QGrip Database Host'!$C$2)</f>
        <v/>
      </c>
      <c r="D75" s="2" t="str">
        <f>IF($A75="","",'QGrip Database Host'!$G$2)</f>
        <v/>
      </c>
      <c r="E75" s="2" t="str">
        <f>IF($A75="","",'QGrip Database Host'!$D$2)</f>
        <v/>
      </c>
      <c r="F75" s="2" t="str">
        <f t="shared" si="4"/>
        <v/>
      </c>
      <c r="G75" s="2"/>
      <c r="H75" s="2" t="str">
        <f t="shared" si="5"/>
        <v/>
      </c>
      <c r="J75" s="2" t="str">
        <f t="shared" si="6"/>
        <v/>
      </c>
      <c r="K75" s="2" t="str">
        <f t="shared" si="7"/>
        <v/>
      </c>
    </row>
    <row r="76" spans="1:11" x14ac:dyDescent="0.3">
      <c r="A76" s="2" t="str">
        <f>IF('QGrip Servers'!B75="","",'QGrip Servers'!B75)</f>
        <v/>
      </c>
      <c r="B76" s="2" t="str">
        <f>IF($A76="","",'QGrip Servers'!D75)</f>
        <v/>
      </c>
      <c r="C76" s="2" t="str">
        <f>IF($A76="","",'QGrip Database Host'!$C$2)</f>
        <v/>
      </c>
      <c r="D76" s="2" t="str">
        <f>IF($A76="","",'QGrip Database Host'!$G$2)</f>
        <v/>
      </c>
      <c r="E76" s="2" t="str">
        <f>IF($A76="","",'QGrip Database Host'!$D$2)</f>
        <v/>
      </c>
      <c r="F76" s="2" t="str">
        <f t="shared" si="4"/>
        <v/>
      </c>
      <c r="G76" s="2"/>
      <c r="H76" s="2" t="str">
        <f t="shared" si="5"/>
        <v/>
      </c>
      <c r="J76" s="2" t="str">
        <f t="shared" si="6"/>
        <v/>
      </c>
      <c r="K76" s="2" t="str">
        <f t="shared" si="7"/>
        <v/>
      </c>
    </row>
    <row r="77" spans="1:11" x14ac:dyDescent="0.3">
      <c r="A77" s="2" t="str">
        <f>IF('QGrip Servers'!B76="","",'QGrip Servers'!B76)</f>
        <v/>
      </c>
      <c r="B77" s="2" t="str">
        <f>IF($A77="","",'QGrip Servers'!D76)</f>
        <v/>
      </c>
      <c r="C77" s="2" t="str">
        <f>IF($A77="","",'QGrip Database Host'!$C$2)</f>
        <v/>
      </c>
      <c r="D77" s="2" t="str">
        <f>IF($A77="","",'QGrip Database Host'!$G$2)</f>
        <v/>
      </c>
      <c r="E77" s="2" t="str">
        <f>IF($A77="","",'QGrip Database Host'!$D$2)</f>
        <v/>
      </c>
      <c r="F77" s="2" t="str">
        <f t="shared" si="4"/>
        <v/>
      </c>
      <c r="G77" s="2"/>
      <c r="H77" s="2" t="str">
        <f t="shared" si="5"/>
        <v/>
      </c>
      <c r="J77" s="2" t="str">
        <f t="shared" si="6"/>
        <v/>
      </c>
      <c r="K77" s="2" t="str">
        <f t="shared" si="7"/>
        <v/>
      </c>
    </row>
    <row r="78" spans="1:11" x14ac:dyDescent="0.3">
      <c r="A78" s="2" t="str">
        <f>IF('QGrip Servers'!B77="","",'QGrip Servers'!B77)</f>
        <v/>
      </c>
      <c r="B78" s="2" t="str">
        <f>IF($A78="","",'QGrip Servers'!D77)</f>
        <v/>
      </c>
      <c r="C78" s="2" t="str">
        <f>IF($A78="","",'QGrip Database Host'!$C$2)</f>
        <v/>
      </c>
      <c r="D78" s="2" t="str">
        <f>IF($A78="","",'QGrip Database Host'!$G$2)</f>
        <v/>
      </c>
      <c r="E78" s="2" t="str">
        <f>IF($A78="","",'QGrip Database Host'!$D$2)</f>
        <v/>
      </c>
      <c r="F78" s="2" t="str">
        <f t="shared" si="4"/>
        <v/>
      </c>
      <c r="G78" s="2"/>
      <c r="H78" s="2" t="str">
        <f t="shared" si="5"/>
        <v/>
      </c>
      <c r="J78" s="2" t="str">
        <f t="shared" si="6"/>
        <v/>
      </c>
      <c r="K78" s="2" t="str">
        <f t="shared" si="7"/>
        <v/>
      </c>
    </row>
    <row r="79" spans="1:11" x14ac:dyDescent="0.3">
      <c r="A79" s="2" t="str">
        <f>IF('QGrip Servers'!B78="","",'QGrip Servers'!B78)</f>
        <v/>
      </c>
      <c r="B79" s="2" t="str">
        <f>IF($A79="","",'QGrip Servers'!D78)</f>
        <v/>
      </c>
      <c r="C79" s="2" t="str">
        <f>IF($A79="","",'QGrip Database Host'!$C$2)</f>
        <v/>
      </c>
      <c r="D79" s="2" t="str">
        <f>IF($A79="","",'QGrip Database Host'!$G$2)</f>
        <v/>
      </c>
      <c r="E79" s="2" t="str">
        <f>IF($A79="","",'QGrip Database Host'!$D$2)</f>
        <v/>
      </c>
      <c r="F79" s="2" t="str">
        <f t="shared" si="4"/>
        <v/>
      </c>
      <c r="G79" s="2"/>
      <c r="H79" s="2" t="str">
        <f t="shared" si="5"/>
        <v/>
      </c>
      <c r="J79" s="2" t="str">
        <f t="shared" si="6"/>
        <v/>
      </c>
      <c r="K79" s="2" t="str">
        <f t="shared" si="7"/>
        <v/>
      </c>
    </row>
    <row r="80" spans="1:11" x14ac:dyDescent="0.3">
      <c r="A80" s="2" t="str">
        <f>IF('QGrip Servers'!B79="","",'QGrip Servers'!B79)</f>
        <v/>
      </c>
      <c r="B80" s="2" t="str">
        <f>IF($A80="","",'QGrip Servers'!D79)</f>
        <v/>
      </c>
      <c r="C80" s="2" t="str">
        <f>IF($A80="","",'QGrip Database Host'!$C$2)</f>
        <v/>
      </c>
      <c r="D80" s="2" t="str">
        <f>IF($A80="","",'QGrip Database Host'!$G$2)</f>
        <v/>
      </c>
      <c r="E80" s="2" t="str">
        <f>IF($A80="","",'QGrip Database Host'!$D$2)</f>
        <v/>
      </c>
      <c r="F80" s="2" t="str">
        <f t="shared" si="4"/>
        <v/>
      </c>
      <c r="G80" s="2"/>
      <c r="H80" s="2" t="str">
        <f t="shared" si="5"/>
        <v/>
      </c>
      <c r="J80" s="2" t="str">
        <f t="shared" si="6"/>
        <v/>
      </c>
      <c r="K80" s="2" t="str">
        <f t="shared" si="7"/>
        <v/>
      </c>
    </row>
    <row r="81" spans="1:11" x14ac:dyDescent="0.3">
      <c r="A81" s="2" t="str">
        <f>IF('QGrip Servers'!B80="","",'QGrip Servers'!B80)</f>
        <v/>
      </c>
      <c r="B81" s="2" t="str">
        <f>IF($A81="","",'QGrip Servers'!D80)</f>
        <v/>
      </c>
      <c r="C81" s="2" t="str">
        <f>IF($A81="","",'QGrip Database Host'!$C$2)</f>
        <v/>
      </c>
      <c r="D81" s="2" t="str">
        <f>IF($A81="","",'QGrip Database Host'!$G$2)</f>
        <v/>
      </c>
      <c r="E81" s="2" t="str">
        <f>IF($A81="","",'QGrip Database Host'!$D$2)</f>
        <v/>
      </c>
      <c r="F81" s="2" t="str">
        <f t="shared" si="4"/>
        <v/>
      </c>
      <c r="G81" s="2"/>
      <c r="H81" s="2" t="str">
        <f t="shared" si="5"/>
        <v/>
      </c>
      <c r="J81" s="2" t="str">
        <f t="shared" si="6"/>
        <v/>
      </c>
      <c r="K81" s="2" t="str">
        <f t="shared" si="7"/>
        <v/>
      </c>
    </row>
    <row r="82" spans="1:11" x14ac:dyDescent="0.3">
      <c r="A82" s="2" t="str">
        <f>IF('QGrip Servers'!B81="","",'QGrip Servers'!B81)</f>
        <v/>
      </c>
      <c r="B82" s="2" t="str">
        <f>IF($A82="","",'QGrip Servers'!D81)</f>
        <v/>
      </c>
      <c r="C82" s="2" t="str">
        <f>IF($A82="","",'QGrip Database Host'!$C$2)</f>
        <v/>
      </c>
      <c r="D82" s="2" t="str">
        <f>IF($A82="","",'QGrip Database Host'!$G$2)</f>
        <v/>
      </c>
      <c r="E82" s="2" t="str">
        <f>IF($A82="","",'QGrip Database Host'!$D$2)</f>
        <v/>
      </c>
      <c r="F82" s="2" t="str">
        <f t="shared" si="4"/>
        <v/>
      </c>
      <c r="G82" s="2"/>
      <c r="H82" s="2" t="str">
        <f t="shared" si="5"/>
        <v/>
      </c>
      <c r="J82" s="2" t="str">
        <f t="shared" si="6"/>
        <v/>
      </c>
      <c r="K82" s="2" t="str">
        <f t="shared" si="7"/>
        <v/>
      </c>
    </row>
    <row r="83" spans="1:11" x14ac:dyDescent="0.3">
      <c r="A83" s="2" t="str">
        <f>IF('QGrip Servers'!B82="","",'QGrip Servers'!B82)</f>
        <v/>
      </c>
      <c r="B83" s="2" t="str">
        <f>IF($A83="","",'QGrip Servers'!D82)</f>
        <v/>
      </c>
      <c r="C83" s="2" t="str">
        <f>IF($A83="","",'QGrip Database Host'!$C$2)</f>
        <v/>
      </c>
      <c r="D83" s="2" t="str">
        <f>IF($A83="","",'QGrip Database Host'!$G$2)</f>
        <v/>
      </c>
      <c r="E83" s="2" t="str">
        <f>IF($A83="","",'QGrip Database Host'!$D$2)</f>
        <v/>
      </c>
      <c r="F83" s="2" t="str">
        <f t="shared" si="4"/>
        <v/>
      </c>
      <c r="G83" s="2"/>
      <c r="H83" s="2" t="str">
        <f t="shared" si="5"/>
        <v/>
      </c>
      <c r="J83" s="2" t="str">
        <f t="shared" si="6"/>
        <v/>
      </c>
      <c r="K83" s="2" t="str">
        <f t="shared" si="7"/>
        <v/>
      </c>
    </row>
    <row r="84" spans="1:11" x14ac:dyDescent="0.3">
      <c r="A84" s="2" t="str">
        <f>IF('QGrip Servers'!B83="","",'QGrip Servers'!B83)</f>
        <v/>
      </c>
      <c r="B84" s="2" t="str">
        <f>IF($A84="","",'QGrip Servers'!D83)</f>
        <v/>
      </c>
      <c r="C84" s="2" t="str">
        <f>IF($A84="","",'QGrip Database Host'!$C$2)</f>
        <v/>
      </c>
      <c r="D84" s="2" t="str">
        <f>IF($A84="","",'QGrip Database Host'!$G$2)</f>
        <v/>
      </c>
      <c r="E84" s="2" t="str">
        <f>IF($A84="","",'QGrip Database Host'!$D$2)</f>
        <v/>
      </c>
      <c r="F84" s="2" t="str">
        <f t="shared" si="4"/>
        <v/>
      </c>
      <c r="G84" s="2"/>
      <c r="H84" s="2" t="str">
        <f t="shared" si="5"/>
        <v/>
      </c>
      <c r="J84" s="2" t="str">
        <f t="shared" si="6"/>
        <v/>
      </c>
      <c r="K84" s="2" t="str">
        <f t="shared" si="7"/>
        <v/>
      </c>
    </row>
    <row r="85" spans="1:11" x14ac:dyDescent="0.3">
      <c r="A85" s="2" t="str">
        <f>IF('QGrip Servers'!B84="","",'QGrip Servers'!B84)</f>
        <v/>
      </c>
      <c r="B85" s="2" t="str">
        <f>IF($A85="","",'QGrip Servers'!D84)</f>
        <v/>
      </c>
      <c r="C85" s="2" t="str">
        <f>IF($A85="","",'QGrip Database Host'!$C$2)</f>
        <v/>
      </c>
      <c r="D85" s="2" t="str">
        <f>IF($A85="","",'QGrip Database Host'!$G$2)</f>
        <v/>
      </c>
      <c r="E85" s="2" t="str">
        <f>IF($A85="","",'QGrip Database Host'!$D$2)</f>
        <v/>
      </c>
      <c r="F85" s="2" t="str">
        <f t="shared" si="4"/>
        <v/>
      </c>
      <c r="G85" s="2"/>
      <c r="H85" s="2" t="str">
        <f t="shared" si="5"/>
        <v/>
      </c>
      <c r="J85" s="2" t="str">
        <f t="shared" si="6"/>
        <v/>
      </c>
      <c r="K85" s="2" t="str">
        <f t="shared" si="7"/>
        <v/>
      </c>
    </row>
    <row r="86" spans="1:11" x14ac:dyDescent="0.3">
      <c r="A86" s="2" t="str">
        <f>IF('QGrip Servers'!B85="","",'QGrip Servers'!B85)</f>
        <v/>
      </c>
      <c r="B86" s="2" t="str">
        <f>IF($A86="","",'QGrip Servers'!D85)</f>
        <v/>
      </c>
      <c r="C86" s="2" t="str">
        <f>IF($A86="","",'QGrip Database Host'!$C$2)</f>
        <v/>
      </c>
      <c r="D86" s="2" t="str">
        <f>IF($A86="","",'QGrip Database Host'!$G$2)</f>
        <v/>
      </c>
      <c r="E86" s="2" t="str">
        <f>IF($A86="","",'QGrip Database Host'!$D$2)</f>
        <v/>
      </c>
      <c r="F86" s="2" t="str">
        <f t="shared" si="4"/>
        <v/>
      </c>
      <c r="G86" s="2"/>
      <c r="H86" s="2" t="str">
        <f t="shared" si="5"/>
        <v/>
      </c>
      <c r="J86" s="2" t="str">
        <f t="shared" si="6"/>
        <v/>
      </c>
      <c r="K86" s="2" t="str">
        <f t="shared" si="7"/>
        <v/>
      </c>
    </row>
    <row r="87" spans="1:11" x14ac:dyDescent="0.3">
      <c r="A87" s="2" t="str">
        <f>IF('QGrip Servers'!B86="","",'QGrip Servers'!B86)</f>
        <v/>
      </c>
      <c r="B87" s="2" t="str">
        <f>IF($A87="","",'QGrip Servers'!D86)</f>
        <v/>
      </c>
      <c r="C87" s="2" t="str">
        <f>IF($A87="","",'QGrip Database Host'!$C$2)</f>
        <v/>
      </c>
      <c r="D87" s="2" t="str">
        <f>IF($A87="","",'QGrip Database Host'!$G$2)</f>
        <v/>
      </c>
      <c r="E87" s="2" t="str">
        <f>IF($A87="","",'QGrip Database Host'!$D$2)</f>
        <v/>
      </c>
      <c r="F87" s="2" t="str">
        <f t="shared" si="4"/>
        <v/>
      </c>
      <c r="G87" s="2"/>
      <c r="H87" s="2" t="str">
        <f t="shared" si="5"/>
        <v/>
      </c>
      <c r="J87" s="2" t="str">
        <f t="shared" si="6"/>
        <v/>
      </c>
      <c r="K87" s="2" t="str">
        <f t="shared" si="7"/>
        <v/>
      </c>
    </row>
    <row r="88" spans="1:11" x14ac:dyDescent="0.3">
      <c r="A88" s="2" t="str">
        <f>IF('QGrip Servers'!B87="","",'QGrip Servers'!B87)</f>
        <v/>
      </c>
      <c r="B88" s="2" t="str">
        <f>IF($A88="","",'QGrip Servers'!D87)</f>
        <v/>
      </c>
      <c r="C88" s="2" t="str">
        <f>IF($A88="","",'QGrip Database Host'!$C$2)</f>
        <v/>
      </c>
      <c r="D88" s="2" t="str">
        <f>IF($A88="","",'QGrip Database Host'!$G$2)</f>
        <v/>
      </c>
      <c r="E88" s="2" t="str">
        <f>IF($A88="","",'QGrip Database Host'!$D$2)</f>
        <v/>
      </c>
      <c r="F88" s="2" t="str">
        <f t="shared" si="4"/>
        <v/>
      </c>
      <c r="G88" s="2"/>
      <c r="H88" s="2" t="str">
        <f t="shared" si="5"/>
        <v/>
      </c>
      <c r="J88" s="2" t="str">
        <f t="shared" si="6"/>
        <v/>
      </c>
      <c r="K88" s="2" t="str">
        <f t="shared" si="7"/>
        <v/>
      </c>
    </row>
    <row r="89" spans="1:11" x14ac:dyDescent="0.3">
      <c r="A89" s="2" t="str">
        <f>IF('QGrip Servers'!B88="","",'QGrip Servers'!B88)</f>
        <v/>
      </c>
      <c r="B89" s="2" t="str">
        <f>IF($A89="","",'QGrip Servers'!D88)</f>
        <v/>
      </c>
      <c r="C89" s="2" t="str">
        <f>IF($A89="","",'QGrip Database Host'!$C$2)</f>
        <v/>
      </c>
      <c r="D89" s="2" t="str">
        <f>IF($A89="","",'QGrip Database Host'!$G$2)</f>
        <v/>
      </c>
      <c r="E89" s="2" t="str">
        <f>IF($A89="","",'QGrip Database Host'!$D$2)</f>
        <v/>
      </c>
      <c r="F89" s="2" t="str">
        <f t="shared" si="4"/>
        <v/>
      </c>
      <c r="G89" s="2"/>
      <c r="H89" s="2" t="str">
        <f t="shared" si="5"/>
        <v/>
      </c>
      <c r="J89" s="2" t="str">
        <f t="shared" si="6"/>
        <v/>
      </c>
      <c r="K89" s="2" t="str">
        <f t="shared" si="7"/>
        <v/>
      </c>
    </row>
    <row r="90" spans="1:11" x14ac:dyDescent="0.3">
      <c r="A90" s="2" t="str">
        <f>IF('QGrip Servers'!B89="","",'QGrip Servers'!B89)</f>
        <v/>
      </c>
      <c r="B90" s="2" t="str">
        <f>IF($A90="","",'QGrip Servers'!D89)</f>
        <v/>
      </c>
      <c r="C90" s="2" t="str">
        <f>IF($A90="","",'QGrip Database Host'!$C$2)</f>
        <v/>
      </c>
      <c r="D90" s="2" t="str">
        <f>IF($A90="","",'QGrip Database Host'!$G$2)</f>
        <v/>
      </c>
      <c r="E90" s="2" t="str">
        <f>IF($A90="","",'QGrip Database Host'!$D$2)</f>
        <v/>
      </c>
      <c r="F90" s="2" t="str">
        <f t="shared" si="4"/>
        <v/>
      </c>
      <c r="G90" s="2"/>
      <c r="H90" s="2" t="str">
        <f t="shared" si="5"/>
        <v/>
      </c>
      <c r="J90" s="2" t="str">
        <f t="shared" si="6"/>
        <v/>
      </c>
      <c r="K90" s="2" t="str">
        <f t="shared" si="7"/>
        <v/>
      </c>
    </row>
    <row r="91" spans="1:11" x14ac:dyDescent="0.3">
      <c r="A91" s="2" t="str">
        <f>IF('QGrip Servers'!B90="","",'QGrip Servers'!B90)</f>
        <v/>
      </c>
      <c r="B91" s="2" t="str">
        <f>IF($A91="","",'QGrip Servers'!D90)</f>
        <v/>
      </c>
      <c r="C91" s="2" t="str">
        <f>IF($A91="","",'QGrip Database Host'!$C$2)</f>
        <v/>
      </c>
      <c r="D91" s="2" t="str">
        <f>IF($A91="","",'QGrip Database Host'!$G$2)</f>
        <v/>
      </c>
      <c r="E91" s="2" t="str">
        <f>IF($A91="","",'QGrip Database Host'!$D$2)</f>
        <v/>
      </c>
      <c r="F91" s="2" t="str">
        <f t="shared" si="4"/>
        <v/>
      </c>
      <c r="G91" s="2"/>
      <c r="H91" s="2" t="str">
        <f t="shared" si="5"/>
        <v/>
      </c>
      <c r="J91" s="2" t="str">
        <f t="shared" si="6"/>
        <v/>
      </c>
      <c r="K91" s="2" t="str">
        <f t="shared" si="7"/>
        <v/>
      </c>
    </row>
    <row r="92" spans="1:11" x14ac:dyDescent="0.3">
      <c r="A92" s="2" t="str">
        <f>IF('QGrip Servers'!B91="","",'QGrip Servers'!B91)</f>
        <v/>
      </c>
      <c r="B92" s="2" t="str">
        <f>IF($A92="","",'QGrip Servers'!D91)</f>
        <v/>
      </c>
      <c r="C92" s="2" t="str">
        <f>IF($A92="","",'QGrip Database Host'!$C$2)</f>
        <v/>
      </c>
      <c r="D92" s="2" t="str">
        <f>IF($A92="","",'QGrip Database Host'!$G$2)</f>
        <v/>
      </c>
      <c r="E92" s="2" t="str">
        <f>IF($A92="","",'QGrip Database Host'!$D$2)</f>
        <v/>
      </c>
      <c r="F92" s="2" t="str">
        <f t="shared" si="4"/>
        <v/>
      </c>
      <c r="G92" s="2"/>
      <c r="H92" s="2" t="str">
        <f t="shared" si="5"/>
        <v/>
      </c>
      <c r="J92" s="2" t="str">
        <f t="shared" si="6"/>
        <v/>
      </c>
      <c r="K92" s="2" t="str">
        <f t="shared" si="7"/>
        <v/>
      </c>
    </row>
    <row r="93" spans="1:11" x14ac:dyDescent="0.3">
      <c r="A93" s="2" t="str">
        <f>IF('QGrip Servers'!B92="","",'QGrip Servers'!B92)</f>
        <v/>
      </c>
      <c r="B93" s="2" t="str">
        <f>IF($A93="","",'QGrip Servers'!D92)</f>
        <v/>
      </c>
      <c r="C93" s="2" t="str">
        <f>IF($A93="","",'QGrip Database Host'!$C$2)</f>
        <v/>
      </c>
      <c r="D93" s="2" t="str">
        <f>IF($A93="","",'QGrip Database Host'!$G$2)</f>
        <v/>
      </c>
      <c r="E93" s="2" t="str">
        <f>IF($A93="","",'QGrip Database Host'!$D$2)</f>
        <v/>
      </c>
      <c r="F93" s="2" t="str">
        <f t="shared" si="4"/>
        <v/>
      </c>
      <c r="G93" s="2"/>
      <c r="H93" s="2" t="str">
        <f t="shared" si="5"/>
        <v/>
      </c>
      <c r="J93" s="2" t="str">
        <f t="shared" si="6"/>
        <v/>
      </c>
      <c r="K93" s="2" t="str">
        <f t="shared" si="7"/>
        <v/>
      </c>
    </row>
    <row r="94" spans="1:11" x14ac:dyDescent="0.3">
      <c r="A94" s="2" t="str">
        <f>IF('QGrip Servers'!B93="","",'QGrip Servers'!B93)</f>
        <v/>
      </c>
      <c r="B94" s="2" t="str">
        <f>IF($A94="","",'QGrip Servers'!D93)</f>
        <v/>
      </c>
      <c r="C94" s="2" t="str">
        <f>IF($A94="","",'QGrip Database Host'!$C$2)</f>
        <v/>
      </c>
      <c r="D94" s="2" t="str">
        <f>IF($A94="","",'QGrip Database Host'!$G$2)</f>
        <v/>
      </c>
      <c r="E94" s="2" t="str">
        <f>IF($A94="","",'QGrip Database Host'!$D$2)</f>
        <v/>
      </c>
      <c r="F94" s="2" t="str">
        <f t="shared" si="4"/>
        <v/>
      </c>
      <c r="G94" s="2"/>
      <c r="H94" s="2" t="str">
        <f t="shared" si="5"/>
        <v/>
      </c>
      <c r="J94" s="2" t="str">
        <f t="shared" si="6"/>
        <v/>
      </c>
      <c r="K94" s="2" t="str">
        <f t="shared" si="7"/>
        <v/>
      </c>
    </row>
    <row r="95" spans="1:11" x14ac:dyDescent="0.3">
      <c r="A95" s="2" t="str">
        <f>IF('QGrip Servers'!B94="","",'QGrip Servers'!B94)</f>
        <v/>
      </c>
      <c r="B95" s="2" t="str">
        <f>IF($A95="","",'QGrip Servers'!D94)</f>
        <v/>
      </c>
      <c r="C95" s="2" t="str">
        <f>IF($A95="","",'QGrip Database Host'!$C$2)</f>
        <v/>
      </c>
      <c r="D95" s="2" t="str">
        <f>IF($A95="","",'QGrip Database Host'!$G$2)</f>
        <v/>
      </c>
      <c r="E95" s="2" t="str">
        <f>IF($A95="","",'QGrip Database Host'!$D$2)</f>
        <v/>
      </c>
      <c r="F95" s="2" t="str">
        <f t="shared" si="4"/>
        <v/>
      </c>
      <c r="G95" s="2"/>
      <c r="H95" s="2" t="str">
        <f t="shared" si="5"/>
        <v/>
      </c>
      <c r="J95" s="2" t="str">
        <f t="shared" si="6"/>
        <v/>
      </c>
      <c r="K95" s="2" t="str">
        <f t="shared" si="7"/>
        <v/>
      </c>
    </row>
    <row r="96" spans="1:11" x14ac:dyDescent="0.3">
      <c r="A96" s="2" t="str">
        <f>IF('QGrip Servers'!B95="","",'QGrip Servers'!B95)</f>
        <v/>
      </c>
      <c r="B96" s="2" t="str">
        <f>IF($A96="","",'QGrip Servers'!D95)</f>
        <v/>
      </c>
      <c r="C96" s="2" t="str">
        <f>IF($A96="","",'QGrip Database Host'!$C$2)</f>
        <v/>
      </c>
      <c r="D96" s="2" t="str">
        <f>IF($A96="","",'QGrip Database Host'!$G$2)</f>
        <v/>
      </c>
      <c r="E96" s="2" t="str">
        <f>IF($A96="","",'QGrip Database Host'!$D$2)</f>
        <v/>
      </c>
      <c r="F96" s="2" t="str">
        <f t="shared" si="4"/>
        <v/>
      </c>
      <c r="G96" s="2"/>
      <c r="H96" s="2" t="str">
        <f t="shared" si="5"/>
        <v/>
      </c>
      <c r="J96" s="2" t="str">
        <f t="shared" si="6"/>
        <v/>
      </c>
      <c r="K96" s="2" t="str">
        <f t="shared" si="7"/>
        <v/>
      </c>
    </row>
    <row r="97" spans="1:11" x14ac:dyDescent="0.3">
      <c r="A97" s="2" t="str">
        <f>IF('QGrip Servers'!B96="","",'QGrip Servers'!B96)</f>
        <v/>
      </c>
      <c r="B97" s="2" t="str">
        <f>IF($A97="","",'QGrip Servers'!D96)</f>
        <v/>
      </c>
      <c r="C97" s="2" t="str">
        <f>IF($A97="","",'QGrip Database Host'!$C$2)</f>
        <v/>
      </c>
      <c r="D97" s="2" t="str">
        <f>IF($A97="","",'QGrip Database Host'!$G$2)</f>
        <v/>
      </c>
      <c r="E97" s="2" t="str">
        <f>IF($A97="","",'QGrip Database Host'!$D$2)</f>
        <v/>
      </c>
      <c r="F97" s="2" t="str">
        <f t="shared" si="4"/>
        <v/>
      </c>
      <c r="G97" s="2"/>
      <c r="H97" s="2" t="str">
        <f t="shared" si="5"/>
        <v/>
      </c>
      <c r="J97" s="2" t="str">
        <f t="shared" si="6"/>
        <v/>
      </c>
      <c r="K97" s="2" t="str">
        <f t="shared" si="7"/>
        <v/>
      </c>
    </row>
    <row r="98" spans="1:11" x14ac:dyDescent="0.3">
      <c r="A98" s="2" t="str">
        <f>IF('QGrip Servers'!B97="","",'QGrip Servers'!B97)</f>
        <v/>
      </c>
      <c r="B98" s="2" t="str">
        <f>IF($A98="","",'QGrip Servers'!D97)</f>
        <v/>
      </c>
      <c r="C98" s="2" t="str">
        <f>IF($A98="","",'QGrip Database Host'!$C$2)</f>
        <v/>
      </c>
      <c r="D98" s="2" t="str">
        <f>IF($A98="","",'QGrip Database Host'!$G$2)</f>
        <v/>
      </c>
      <c r="E98" s="2" t="str">
        <f>IF($A98="","",'QGrip Database Host'!$D$2)</f>
        <v/>
      </c>
      <c r="F98" s="2" t="str">
        <f t="shared" si="4"/>
        <v/>
      </c>
      <c r="G98" s="2"/>
      <c r="H98" s="2" t="str">
        <f t="shared" si="5"/>
        <v/>
      </c>
      <c r="J98" s="2" t="str">
        <f t="shared" si="6"/>
        <v/>
      </c>
      <c r="K98" s="2" t="str">
        <f t="shared" si="7"/>
        <v/>
      </c>
    </row>
    <row r="99" spans="1:11" x14ac:dyDescent="0.3">
      <c r="A99" s="2" t="str">
        <f>IF('QGrip Servers'!B98="","",'QGrip Servers'!B98)</f>
        <v/>
      </c>
      <c r="B99" s="2" t="str">
        <f>IF($A99="","",'QGrip Servers'!D98)</f>
        <v/>
      </c>
      <c r="C99" s="2" t="str">
        <f>IF($A99="","",'QGrip Database Host'!$C$2)</f>
        <v/>
      </c>
      <c r="D99" s="2" t="str">
        <f>IF($A99="","",'QGrip Database Host'!$G$2)</f>
        <v/>
      </c>
      <c r="E99" s="2" t="str">
        <f>IF($A99="","",'QGrip Database Host'!$D$2)</f>
        <v/>
      </c>
      <c r="F99" s="2" t="str">
        <f t="shared" si="4"/>
        <v/>
      </c>
      <c r="G99" s="2"/>
      <c r="H99" s="2" t="str">
        <f t="shared" si="5"/>
        <v/>
      </c>
      <c r="J99" s="2" t="str">
        <f t="shared" si="6"/>
        <v/>
      </c>
      <c r="K99" s="2" t="str">
        <f t="shared" si="7"/>
        <v/>
      </c>
    </row>
    <row r="100" spans="1:11" x14ac:dyDescent="0.3">
      <c r="A100" s="2" t="str">
        <f>IF('QGrip Servers'!B99="","",'QGrip Servers'!B99)</f>
        <v/>
      </c>
      <c r="B100" s="2" t="str">
        <f>IF($A100="","",'QGrip Servers'!D99)</f>
        <v/>
      </c>
      <c r="C100" s="2" t="str">
        <f>IF($A100="","",'QGrip Database Host'!$C$2)</f>
        <v/>
      </c>
      <c r="D100" s="2" t="str">
        <f>IF($A100="","",'QGrip Database Host'!$G$2)</f>
        <v/>
      </c>
      <c r="E100" s="2" t="str">
        <f>IF($A100="","",'QGrip Database Host'!$D$2)</f>
        <v/>
      </c>
      <c r="F100" s="2" t="str">
        <f t="shared" si="4"/>
        <v/>
      </c>
      <c r="G100" s="2"/>
      <c r="H100" s="2" t="str">
        <f t="shared" si="5"/>
        <v/>
      </c>
      <c r="J100" s="2" t="str">
        <f t="shared" si="6"/>
        <v/>
      </c>
      <c r="K100" s="2" t="str">
        <f t="shared" si="7"/>
        <v/>
      </c>
    </row>
    <row r="101" spans="1:11" x14ac:dyDescent="0.3">
      <c r="A101" s="2" t="str">
        <f>IF('QGrip Servers'!B100="","",'QGrip Servers'!B100)</f>
        <v/>
      </c>
      <c r="B101" s="2" t="str">
        <f>IF($A101="","",'QGrip Servers'!D100)</f>
        <v/>
      </c>
      <c r="C101" s="2" t="str">
        <f>IF($A101="","",'QGrip Database Host'!$C$2)</f>
        <v/>
      </c>
      <c r="D101" s="2" t="str">
        <f>IF($A101="","",'QGrip Database Host'!$G$2)</f>
        <v/>
      </c>
      <c r="E101" s="2" t="str">
        <f>IF($A101="","",'QGrip Database Host'!$D$2)</f>
        <v/>
      </c>
      <c r="F101" s="2" t="str">
        <f t="shared" si="4"/>
        <v/>
      </c>
      <c r="G101" s="2"/>
      <c r="H101" s="2" t="str">
        <f t="shared" si="5"/>
        <v/>
      </c>
      <c r="J101" s="2" t="str">
        <f t="shared" ref="J101" si="8">IF($A101="","","Test-NetConnection - Computer "&amp;C101&amp;" -port "&amp;E101)</f>
        <v/>
      </c>
      <c r="K101" s="2" t="str">
        <f t="shared" ref="K101" si="9">IF($A101="","","Test-NetConnection - Computer "&amp;D101&amp;" -port "&amp;E101)</f>
        <v/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1246FD-B33E-44DD-BA2D-917675695FA5}">
  <dimension ref="A1:D7"/>
  <sheetViews>
    <sheetView workbookViewId="0">
      <selection activeCell="C5" sqref="C5:C6"/>
    </sheetView>
  </sheetViews>
  <sheetFormatPr defaultRowHeight="14.4" x14ac:dyDescent="0.3"/>
  <cols>
    <col min="1" max="1" width="11.33203125" bestFit="1" customWidth="1"/>
    <col min="2" max="2" width="11.33203125" customWidth="1"/>
    <col min="3" max="3" width="13.5546875" bestFit="1" customWidth="1"/>
    <col min="4" max="4" width="12.77734375" bestFit="1" customWidth="1"/>
    <col min="5" max="5" width="31" bestFit="1" customWidth="1"/>
  </cols>
  <sheetData>
    <row r="1" spans="1:4" s="10" customFormat="1" ht="36.6" x14ac:dyDescent="0.7">
      <c r="A1" s="10" t="s">
        <v>32</v>
      </c>
      <c r="B1" s="10" t="s">
        <v>33</v>
      </c>
      <c r="C1" s="10" t="s">
        <v>34</v>
      </c>
      <c r="D1" s="10" t="s">
        <v>39</v>
      </c>
    </row>
    <row r="2" spans="1:4" x14ac:dyDescent="0.3">
      <c r="A2" s="1" t="s">
        <v>28</v>
      </c>
      <c r="B2" s="1" t="s">
        <v>5</v>
      </c>
      <c r="C2" s="1" t="s">
        <v>29</v>
      </c>
      <c r="D2" s="1" t="s">
        <v>10</v>
      </c>
    </row>
    <row r="3" spans="1:4" x14ac:dyDescent="0.3">
      <c r="A3" s="9" t="s">
        <v>7</v>
      </c>
      <c r="B3" s="9">
        <v>2012</v>
      </c>
      <c r="C3" s="9" t="s">
        <v>8</v>
      </c>
      <c r="D3" s="9">
        <v>10</v>
      </c>
    </row>
    <row r="4" spans="1:4" x14ac:dyDescent="0.3">
      <c r="A4" s="9" t="s">
        <v>31</v>
      </c>
      <c r="B4" s="9">
        <v>2014</v>
      </c>
      <c r="C4" s="9" t="s">
        <v>30</v>
      </c>
      <c r="D4" s="9">
        <v>20</v>
      </c>
    </row>
    <row r="5" spans="1:4" x14ac:dyDescent="0.3">
      <c r="A5" s="9"/>
      <c r="B5" s="9">
        <v>2016</v>
      </c>
      <c r="C5" s="9"/>
      <c r="D5" s="9"/>
    </row>
    <row r="6" spans="1:4" x14ac:dyDescent="0.3">
      <c r="A6" s="9"/>
      <c r="B6" s="9">
        <v>2017</v>
      </c>
      <c r="C6" s="9"/>
      <c r="D6" s="9"/>
    </row>
    <row r="7" spans="1:4" x14ac:dyDescent="0.3">
      <c r="B7" s="9">
        <v>2019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AD-Domains &amp; SystemAccount</vt:lpstr>
      <vt:lpstr>QGrip Database Host</vt:lpstr>
      <vt:lpstr>QGrip Servers</vt:lpstr>
      <vt:lpstr>FW QGripServer-QGripDBHost</vt:lpstr>
      <vt:lpstr>Lists DO NOT EDIT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 Jernberg</dc:creator>
  <cp:lastModifiedBy>Dan Jernberg</cp:lastModifiedBy>
  <dcterms:created xsi:type="dcterms:W3CDTF">2020-08-19T07:12:57Z</dcterms:created>
  <dcterms:modified xsi:type="dcterms:W3CDTF">2021-02-08T13:18:48Z</dcterms:modified>
</cp:coreProperties>
</file>